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33" documentId="8_{AF305575-B5B3-4D44-B79A-60B47DE40A8D}" xr6:coauthVersionLast="47" xr6:coauthVersionMax="47" xr10:uidLastSave="{F0020AAF-3477-443F-943E-856196A226DF}"/>
  <bookViews>
    <workbookView xWindow="-120" yWindow="-120" windowWidth="29040" windowHeight="17640" xr2:uid="{820AB2AF-6AD6-4DDC-A609-C4C79BD93433}"/>
  </bookViews>
  <sheets>
    <sheet name="Methodikerläuterung" sheetId="5" r:id="rId1"/>
    <sheet name="Souveränitätsziele" sheetId="2" r:id="rId2"/>
    <sheet name="Hebel" sheetId="3" r:id="rId3"/>
    <sheet name="Hebel vs. Ziele" sheetId="1" r:id="rId4"/>
    <sheet name="Matrix" sheetId="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6" l="1"/>
  <c r="D10" i="6"/>
  <c r="E10" i="6"/>
  <c r="F10" i="6"/>
  <c r="G10" i="6"/>
  <c r="H10" i="6"/>
  <c r="I10" i="6"/>
  <c r="J10" i="6"/>
  <c r="K10" i="6"/>
  <c r="L10" i="6"/>
  <c r="M10" i="6"/>
  <c r="N10" i="6"/>
  <c r="O10" i="6"/>
  <c r="P10" i="6"/>
  <c r="Q10" i="6"/>
  <c r="B10" i="6"/>
  <c r="C9" i="6"/>
  <c r="D9" i="6"/>
  <c r="E9" i="6"/>
  <c r="F9" i="6"/>
  <c r="G9" i="6"/>
  <c r="H9" i="6"/>
  <c r="I9" i="6"/>
  <c r="J9" i="6"/>
  <c r="K9" i="6"/>
  <c r="L9" i="6"/>
  <c r="M9" i="6"/>
  <c r="N9" i="6"/>
  <c r="O9" i="6"/>
  <c r="P9" i="6"/>
  <c r="Q9" i="6"/>
  <c r="B9" i="6"/>
  <c r="C8" i="6"/>
  <c r="D8" i="6"/>
  <c r="E8" i="6"/>
  <c r="F8" i="6"/>
  <c r="G8" i="6"/>
  <c r="H8" i="6"/>
  <c r="I8" i="6"/>
  <c r="J8" i="6"/>
  <c r="K8" i="6"/>
  <c r="L8" i="6"/>
  <c r="M8" i="6"/>
  <c r="N8" i="6"/>
  <c r="O8" i="6"/>
  <c r="P8" i="6"/>
  <c r="Q8" i="6"/>
  <c r="B8" i="6"/>
  <c r="C7" i="6"/>
  <c r="D7" i="6"/>
  <c r="E7" i="6"/>
  <c r="F7" i="6"/>
  <c r="G7" i="6"/>
  <c r="H7" i="6"/>
  <c r="I7" i="6"/>
  <c r="J7" i="6"/>
  <c r="K7" i="6"/>
  <c r="L7" i="6"/>
  <c r="M7" i="6"/>
  <c r="N7" i="6"/>
  <c r="O7" i="6"/>
  <c r="P7" i="6"/>
  <c r="Q7" i="6"/>
  <c r="B7" i="6"/>
  <c r="C6" i="6"/>
  <c r="D6" i="6"/>
  <c r="E6" i="6"/>
  <c r="F6" i="6"/>
  <c r="G6" i="6"/>
  <c r="H6" i="6"/>
  <c r="I6" i="6"/>
  <c r="J6" i="6"/>
  <c r="K6" i="6"/>
  <c r="L6" i="6"/>
  <c r="M6" i="6"/>
  <c r="N6" i="6"/>
  <c r="O6" i="6"/>
  <c r="P6" i="6"/>
  <c r="Q6" i="6"/>
  <c r="B6" i="6"/>
  <c r="C5" i="6"/>
  <c r="D5" i="6"/>
  <c r="E5" i="6"/>
  <c r="F5" i="6"/>
  <c r="G5" i="6"/>
  <c r="H5" i="6"/>
  <c r="I5" i="6"/>
  <c r="J5" i="6"/>
  <c r="K5" i="6"/>
  <c r="L5" i="6"/>
  <c r="M5" i="6"/>
  <c r="N5" i="6"/>
  <c r="O5" i="6"/>
  <c r="P5" i="6"/>
  <c r="Q5" i="6"/>
  <c r="B5" i="6"/>
  <c r="H4" i="6"/>
  <c r="I4" i="6"/>
  <c r="J4" i="6"/>
  <c r="K4" i="6"/>
  <c r="L4" i="6"/>
  <c r="M4" i="6"/>
  <c r="N4" i="6"/>
  <c r="O4" i="6"/>
  <c r="P4" i="6"/>
  <c r="Q4" i="6"/>
  <c r="C4" i="6"/>
  <c r="D4" i="6"/>
  <c r="E4" i="6"/>
  <c r="F4" i="6"/>
  <c r="G4" i="6"/>
  <c r="B4" i="6"/>
</calcChain>
</file>

<file path=xl/sharedStrings.xml><?xml version="1.0" encoding="utf-8"?>
<sst xmlns="http://schemas.openxmlformats.org/spreadsheetml/2006/main" count="393" uniqueCount="219">
  <si>
    <t>Beispielhafte Erläuterung der Methodik</t>
  </si>
  <si>
    <t>Die Forschungsfrage:</t>
  </si>
  <si>
    <t>Welche Auswirkung hat der Hebel "Software-Flow" auf das Kontrollziel "Einzelne Abhängigkeiten reduzieren"?</t>
  </si>
  <si>
    <t>Das Problem:</t>
  </si>
  <si>
    <t>Je nach Ausprägung in der Praxis kann die Einführung von Software-Best-Practices die Abhängigkeiten insb. zu Public-Cloud-Providern erhöhen oder senken.</t>
  </si>
  <si>
    <t>Hintergrund:</t>
  </si>
  <si>
    <t>Hinter den einzelnen Hebeln verbergen sich in der Praxis häufig unterschiedliche Anwendungsfälle, die mitunter gegenläufig Wirkungen auf ein Souveränitätsziel haben können.</t>
  </si>
  <si>
    <t>Unser Vorgehen:</t>
  </si>
  <si>
    <t>Beispiele</t>
  </si>
  <si>
    <t>Abwägung</t>
  </si>
  <si>
    <t>Beispiel für die Einführung einer Software-Best-Practice</t>
  </si>
  <si>
    <t>Abhängigkeit</t>
  </si>
  <si>
    <t>Bewertung</t>
  </si>
  <si>
    <t>Einerseits</t>
  </si>
  <si>
    <t>Ein Unternehmen führt eine systematische Cloud-Transformation durch. Die IT-Infrastruktur ist nun einfach für den Fachbereich per API nutzbar und beschleunigt den Prozess der Feature-Entwicklung.</t>
  </si>
  <si>
    <t>Im Gegensatz zu vorher sind nun alle Kosten-erzeugenden Komponenten der IT-Landschaft bekannt und dem jeweiligen Fachbereich zugeordnet.  Für das Management dieser Kosten wird aber ein natives Governance-Tool des Cloud-Providers genutzt. Bei einem Wechsel zu einem neuen Anbieter, muss die Cloud-Governance vollständig neu aufgebaut werden.</t>
  </si>
  <si>
    <t>Andererseits</t>
  </si>
  <si>
    <t>Ein Unternehmen kapselt mehrere Payment-Provider hinter einer zentralen Schnittstelle (API). Die Anwendungs-Software nutzt nur noch die interne API.</t>
  </si>
  <si>
    <t>Im Gegensatz zu vorher kann nun der Payment-Provider hinter der API einfach ausgetauscht werden, ohne dass die Anwendungs-Software aufwändig angepasst werden muss. Somit wurden die Abhängigkeiten deutlich reduziert.</t>
  </si>
  <si>
    <t>Souveränitätsziele</t>
  </si>
  <si>
    <t>Leistungsfähigkeit</t>
  </si>
  <si>
    <t>Fachliche Probleme</t>
  </si>
  <si>
    <t>Fachliche Probleme sollen technisch und Endnutzerfreundlich gelöst werden.</t>
  </si>
  <si>
    <t>Automatisierung</t>
  </si>
  <si>
    <t>Der Automatisierungsgrad der Organisation soll durchgängig erhöht werden.</t>
  </si>
  <si>
    <t>Schnelle Innovationen</t>
  </si>
  <si>
    <t>Innovationen werden schnell in Software umgesetzt.</t>
  </si>
  <si>
    <t>Applikations-Landschaft</t>
  </si>
  <si>
    <t>Alle Applikationen sollen zuverlässig betrieben werden können.</t>
  </si>
  <si>
    <t>Einfache Zugänglichkeit</t>
  </si>
  <si>
    <t>Services und Daten sollen sicher und aktuell sowie einfach zugänglich sein.</t>
  </si>
  <si>
    <t xml:space="preserve">Skalierbarkeit </t>
  </si>
  <si>
    <t xml:space="preserve">Die Applikation muss den Nachfrageschwankungen entsprechend skalieren können. </t>
  </si>
  <si>
    <t>Kontrolle</t>
  </si>
  <si>
    <t>Physische Gefahren</t>
  </si>
  <si>
    <t>Funktionsfähigkeit bei physischen Gefahren¹ soll erhalten bleiben</t>
  </si>
  <si>
    <t>Einzelne Abhängigkeiten</t>
  </si>
  <si>
    <t>Abhängigkeiten zu einzelnen Unternehmen sollen beherrschbar sein</t>
  </si>
  <si>
    <t>Kriminelle</t>
  </si>
  <si>
    <t>Zugriff durch Kriminelle soll verhindert werden</t>
  </si>
  <si>
    <t>Fremde Legislation</t>
  </si>
  <si>
    <t>Zugriff durch fremde Legislation soll verhindert werden</t>
  </si>
  <si>
    <t>Fremde Geheimdienste</t>
  </si>
  <si>
    <t>Zugriff durch fremde Geheimdienste soll verhindert werden</t>
  </si>
  <si>
    <t xml:space="preserve">Geopolitische Krisen </t>
  </si>
  <si>
    <t>Funktionsfähigkeit bei geopolitischen Krisen² soll erhalten bleiben</t>
  </si>
  <si>
    <t>Hebel für mehr Souveränität in der IT</t>
  </si>
  <si>
    <t>Hebel</t>
  </si>
  <si>
    <t>Beschreibung</t>
  </si>
  <si>
    <t>Verschlüsselung</t>
  </si>
  <si>
    <t>Daten und Kommunikation werden verschlüsselt, es werden besondere Schlüsselverfahren genutzt und die Schlüssel selbst werden gesondert verwaltet.</t>
  </si>
  <si>
    <t>Encryption at transit, at rest, at compute, bring-your-own-key, hold-your-own-key, double key encryption, quantum safe, …</t>
  </si>
  <si>
    <t>Multi-Cloud</t>
  </si>
  <si>
    <t>Anwendungen werden auf mehrere Clouds verteilt, Architektur und Betrieb von werden entsprechend angepasst, übergreifende Steuerungsprozesse werden etabliert.</t>
  </si>
  <si>
    <t>Multi-Cloud, Hybrid Cloud, Graceful Degradation, API Layer, Container-Orchestrierung, …</t>
  </si>
  <si>
    <t>Open Source</t>
  </si>
  <si>
    <t xml:space="preserve">Der Code der genutzten Software ist frei verfügbar und kann gemäß der eigenen Bedarfe angepasst werden. </t>
  </si>
  <si>
    <t xml:space="preserve">OpenStack, Linux, Kubernetes, log4j, dPhoenix, LibreOffice, … </t>
  </si>
  <si>
    <t>Kontrolle der Wertschöpfung</t>
  </si>
  <si>
    <t xml:space="preserve">Software und Hardware unterliegen besonderen Anforderungen oder Regulierung und werden hinsichtlich dieser kontrolliert. </t>
  </si>
  <si>
    <t xml:space="preserve">C5-Zertifizierung, Collaborative Cloud Audit Group (CCAG), „rote Linien“ des BSI, … </t>
  </si>
  <si>
    <t>Eigenleistung</t>
  </si>
  <si>
    <t>Der Nutzer der IT erbringt die gesamte Leistung oder Teile der Wertschöpfung eigenständig.</t>
  </si>
  <si>
    <t>Lieferantensteuerung, Architektur, Software-Entwicklung, Betrieb, Hardware-Design, …</t>
  </si>
  <si>
    <t>Public Cloud</t>
  </si>
  <si>
    <t>Der Nutzer konsumiert frei am Markt verfügbare Standard-IT-Services für Infrastruktur &amp; Middleware oder mit fachlicher Ausrichtung wie Sales oder Workplace.</t>
  </si>
  <si>
    <t>AWS, Azure, GCP oder Google Workplace, O365, Salesforce, Deepl, Okta, …</t>
  </si>
  <si>
    <t>Software-Flow</t>
  </si>
  <si>
    <t>Die Organisation übernimmt Best-Practices aus Software-Unternehmen um die Fluss von der Idee bis zur funktionierenden Applikation zu optimieren.</t>
  </si>
  <si>
    <t>Agile, SAFe, Scrum, CI/CD, DevOps, SRE,  automatische Tests, entkoppelte Architekturen, API Management, …</t>
  </si>
  <si>
    <t>Skala: -10 (Stark negativer Einfluss) 
bis +10 (stark positiver Einfluss)</t>
  </si>
  <si>
    <t>Kommentar: Die Bewertung ist eine Reduktion der Abwägung auf eine Kennzahl. Je nach individueller Situation und 
Prioritäten in Unternehmen, kann diese Abwägung anders ausfallen.</t>
  </si>
  <si>
    <t>Hebel / Ziel</t>
  </si>
  <si>
    <t>Kommentar bzgl. Spezialfälle</t>
  </si>
  <si>
    <t>Link</t>
  </si>
  <si>
    <t>Die Nutzung nativer Verschlüsselungsmethoden der Cloud hat grundsätzlich weder positive noch negative Auswirkungen auf die Fähigkeit einer IT-Landschaft, fachliche Probleme zu lösen. Eine Trennung von Schlüssel und Cloud sowie erweiterte Methoden verringern aber die Zahl der nutzbaren Services vieler Clouds und damit deren Fähigkeit, fachliche Probleme einfach mit IT zu lösen.</t>
  </si>
  <si>
    <t xml:space="preserve">Native Methoden: Encryption at rest, encryption at transit
Erweiterte Methoden: Double Key Encryption, Bring-your-own-key
</t>
  </si>
  <si>
    <t>Die Nutzung nativer Verschlüsselungsmethoden der Cloud hat grundsätzlich weder positive noch negative Auswirkungen auf die Möglichkeiten der Automatisierung.</t>
  </si>
  <si>
    <t>Die Nutzung nativer Verschlüsselungsmethoden der Cloud hat grundsätzlich weder positive noch negative Auswirkungen auf die Fähigkeit zu innovieren. Erweiterte Methoden aber verlängern den Innovationsprozess.</t>
  </si>
  <si>
    <t>Die Nutzung nativer Verschlüsselungsmethoden der Cloud hat grundsätzlich weder positive noch negative Auswirkungen auf die Fähigkeit einer Cloud, eine Applikations-Landschaft abzubilden. Erweiterte Methoden aber schränken die Zahl der abbildbaren Applikationen ein.</t>
  </si>
  <si>
    <t>Die Nutzung nativer Verschlüsselungsmethoden der Cloud hat grundsätzlich weder positive noch negative Auswirkungen auf die einfache Zugänglichkeit der Services. Erweiterte Methoden aber verlängern aber schränken die Zahl der einfach nutzbaren Services ein.</t>
  </si>
  <si>
    <t>Die Nutzung nativer Verschlüsselungsmethoden der Cloud hat grundsätzlich eher negative Auswirkungen auf die Skalierbarkeit der Services.</t>
  </si>
  <si>
    <t>Verschlüsselung von Daten auf Speichermedien führt dazu, dass diese bei physikalischem Diebstahl nicht ausgelesen werden können.</t>
  </si>
  <si>
    <t>Verschlüsselung schützt hingegen nicht vor Erdbeben oder Feuer.</t>
  </si>
  <si>
    <t>Verschlüsselung schützt nicht vor Abhängigkeiten von einzelnen Software-Firmen oder Infrastruktur-Unternehmen, erhöht diese allerdings auch nicht.</t>
  </si>
  <si>
    <t>Native Verschlüsselungsmethoden der Cloud ebenso wie erweiterte Methoden verbessern den Schutz vor Kriminellen deutlich. Insbesondere über soziale Methoden können Kriminelle dennoch Zugang zu den Daten erhalten.</t>
  </si>
  <si>
    <t>Native Verschlüsselungsmethoden der Cloud führen dazu, dass fremde Behörden keinen direkten Zugriff zu den Daten erhalten. Cloud-Provider betonen, dass im Falle einer berechtigten Anfrage nur verschlüsselte Daten herausgegeben werden. Bei nativen Verschlüsselungsmethoden der Cloud liegt der Schlüssel allerdings in der Obhut der Provider. Eine Herausgabe der Daten gegenüber fremden Behörden ist somit technisch nicht auszuschliessen.</t>
  </si>
  <si>
    <t>Native Verschlüsselungsmethoden der Cloud ebenso wie erweiterte Methoden verbessern den Schutz vor Geheimdiensten deutlich. Insbesondere über soziale Methoden sowie über die Software-Wertschöpfungskette dennoch Zugang zu Daten in allen Formen der Cloud erhalten.</t>
  </si>
  <si>
    <t>Verschlüsselung schützt nicht vor Abhängigkeiten von einzelnen Ländern, erhöht diese allerdings auch nicht.</t>
  </si>
  <si>
    <t>Ressourcen</t>
  </si>
  <si>
    <t xml:space="preserve">Investitionen </t>
  </si>
  <si>
    <t>Die nativen Verschlüsselungsmethoden der Cloud sind meist im Leistungsumfang der Services standardmäßig vorhanden. Investitionsaufwand in gewissem Umfang entsteht meist für erweiterte Methoden.</t>
  </si>
  <si>
    <t>Variiert zwischen der Art der Anwendung, zum Beispiel ist der Aufwand bei BYOK deutlich höher.</t>
  </si>
  <si>
    <t>Laufende Kosten</t>
  </si>
  <si>
    <t>Die nativen Verschlüsselungsmethoden der Cloud sind meist im Leistungsumfang der Services standardmäßig vorhanden. Für erweiterte Methoden entstehen meist feste, laufende Kosten in Form von selbst zu betreibenden Services und Mitarbeitenden.</t>
  </si>
  <si>
    <t>Variable Kosten</t>
  </si>
  <si>
    <t>Die nativen Verschlüsselungsmethoden der Cloud sind meist im Leistungsumfang der Services standardmäßig vorhanden. Für erweiterte Methoden können variable Kosten je nach Nutzung entstehen.</t>
  </si>
  <si>
    <t>Qualifiziertes Personal</t>
  </si>
  <si>
    <t>Die nativen Verschlüsselungsmethoden der Cloud können meist von den vorhandenen Admins und Entwicklern eingesetzt werden. Für erweiterte Methoden ist idR. Zusätzliches, qualifiziertes Personal notwendig.</t>
  </si>
  <si>
    <t>Der Einsatz mehrerer Cloud-Lösungen, insb. von SaaS, kann die Fähigkeit der Cloud, fachliche Probleme zu lösen, deutlich erhöhen. Multi-Cloud-Ansätze, die darauf abzielen, eine Applikation mit Hilfe von Container-Lösungen kurzfristig zwischen zwei Clouds zu verschieben, verzichten hingegen auf proprietäre Middlewares von Clouds und schränken somit deren Fähigkeit etwas ein, fachliche Probleme zu lösen.</t>
  </si>
  <si>
    <t>Bsp SaaS: M365, Salesforce, Contentful, Deepl, …
Bsp proprietäre Middlewares: …</t>
  </si>
  <si>
    <t>Multi-Cloud-Lösungen erzeugen Mehraufwand bei der Automatisierung.</t>
  </si>
  <si>
    <t>Der Einsatz mehrerer Cloud-Lösungen, insb. von SaaS, kann die Fähigkeit der Cloud, schnell zu innovieren, deutlich erhöhen. Multi-Cloud-Ansätze, die darauf abzielen, eine Applikation mit Hilfe von Container-Lösungen kurzfristig zwischen zwei Clouds zu verschieben, verzichten hingegen auf proprietäre Middlewares von Clouds und schränken somit deren Fähigkeit etwas ein, schnell zu innovieren.</t>
  </si>
  <si>
    <t>Multi-Cloud hat idR. keinen Einfluss auf die Zugänglichkeit jeder einzelnen Cloud. Wird allerdings versucht, über interopable Komponenten (e.g. Kubernetes) Applikationen auf mehreren Infrastrukturen lauffähig zu halten, verlieren die Clouds deutlich an Zugänglichkeit,</t>
  </si>
  <si>
    <t>Multi-Cloud hat idR. keinen Einfluss auf die Skalierbarkeit jeder einzelnen Cloud. Wird allerdings versucht, über interopable Komponenten (e.g. Kubernetes) Applikationen auf mehreren Infrastrukturen lauffähig zu halten, kann das Gesamtsystem an Skalierbarkeit verlieren.</t>
  </si>
  <si>
    <t>Mit Hilfe von Multi-Cloud-Konzepten kann der Schutz vor physikalischen Gefahren deutlich verbessert werden. Andererseits bieten auch einzlene Clouds Möglichkeiten lokale Gefahten zu vermeiden.</t>
  </si>
  <si>
    <t>Bsp: Backups oder redundante Systeme</t>
  </si>
  <si>
    <t>Mit Hilfe von Multi-Cloud-Konzepten können Abhängigkeiten von einzelnen Unternehmen deutlich reduziert werden.</t>
  </si>
  <si>
    <t>Bsp: Interoperable Komponenten (Kubernetes)</t>
  </si>
  <si>
    <t>Aufgrund der höheren Komplexität von Multi-Cloud-Architekturen haben  Kriminelle grundsätzlich mehr Möglichkeiten Schwachstellen zu finden und auszunutzen.</t>
  </si>
  <si>
    <t>Mit Multi-Cloud-Architekturen können Applikationen erstellt werden, die es ermöglichen, kritische Daten an anderer Stelle zu bearbeiten als weniger kritische Daten. Somit kann der potentielle Zugriff von Drittstaaten verhindert werden. Allerdings ist der nutzbare Umfang von Clouds aus Drittländern damit eingeschränkt.</t>
  </si>
  <si>
    <t>Aufgrund der höheren Komplexität von Multi-Cloud-Architekturen haben Geheimdienste grundsätzlich mehr Möglichkeiten Schwachstellen zu finden und auszunutzen.</t>
  </si>
  <si>
    <t>Aufgrund der starken Marktposition von US-Anbietern sowohl in der Private Cloud wie in der Public Cloud sind in der Regel in Multi-Cloud-Umgebungen nicht wesentlich geringer, wie in Mono-Cloud-Infrastrukturen.</t>
  </si>
  <si>
    <t>Private Cloud: VMWware, Cisco Router, …
Public Cloud: Microsoft, AWS, Google</t>
  </si>
  <si>
    <t>Multi-Cloud-Architekturen bedeuten idR. einen deutlich erhöhten Planungs und Implementierungsaufwand.</t>
  </si>
  <si>
    <t>Multi-Cloud-Architekturen bedeuten idR. einen erhöhten Betriebsaufwand.</t>
  </si>
  <si>
    <t>Multi-Cloud-Architekturen bedeuten in der Regel zusätzliche Kosten für Netzwerktraffic.</t>
  </si>
  <si>
    <t>Multi-Cloud-Architekturen bedeuten idR. einen deutlich erhöhten Bedarf an qualifiziertem Personal.</t>
  </si>
  <si>
    <t xml:space="preserve">Grundsätzlich können alle fachliche Probleme auch mit Open-Source-Softwares gelöst werden. Allerdings gibt es für einige fachlichen Probleme gibt es noch keine vergleichbaren Open-Source-Angebote. </t>
  </si>
  <si>
    <t>Bsp: ERP-Systeme für Konzerne
Viele Open-Source-Lösungen finden eher auf technischer Ebene statt und nicht auf fachlicher.</t>
  </si>
  <si>
    <t>Open-Source-Softwares können grundsätzlich gleichermaßen in Automatisierungskonzepte eingebunden werden wie Closed-Source-Software.</t>
  </si>
  <si>
    <t>Grundsätzlich können neue Features schnell mit Open-Source-Ansätzen entwickelt werden. Dürfen allerdings in allen Ebenen der IT-Wertschöpfung nur Open-Softwares eingesetzt werden, verlangsamt dies den Innovationsprozess.</t>
  </si>
  <si>
    <t>Grundsätzlich kann eine Anwendungslandschaft ausschliesslich aus Open-Source-Lösungen bestehen. In der Praxis kann das je Organisation zu erheblichen Einschränkungen führen. Insbesondere auf Ebene der Komponenten (e.g. Netzwerk) wird dies an Grenzen stoßen.</t>
  </si>
  <si>
    <t>Grundsätzlich können Open-Source-Software gleichermaßen einfach zugänglich und nutzerfreundlich gestaltet sein. In der Praxis sind die führenden Closed-Source-Anbieter meist deutlich überlegen.</t>
  </si>
  <si>
    <t>Open-Source-Softwares können grundsätzlich gleichermaßen skalieren wie Closed-Source-Softwares.</t>
  </si>
  <si>
    <t>Open-Source-Software selbst haben keinen Einfluss auf physische Gefahren.</t>
  </si>
  <si>
    <t>Open-Source-Softwares können Abhängigkeiten gegenüber einzelnen Unternehmen deutlich reduzieren. Mitunter entstehen allerdings neue Abhängigkeiten zB. gegenüber Distributoren oder Einzelpersonen.</t>
  </si>
  <si>
    <t>Open-Source-Softwares können gleichermaßen sicher oder unsicher sein wie Closed-Source-Softwares. Andererseits kann bei Open-Source-Software automatisch im Source Code nach Fehlern gesucht werden.</t>
  </si>
  <si>
    <t>Open-Source-Software können in der Regel selbst betrieben werden und schützen somit vor dem Zugriff durch ungewünschte Legislation.</t>
  </si>
  <si>
    <t>Open-Source-Softwares können gleichermaßen sicher oder unsicher sein wie Closed-Source-Softwares. Andererseits können Geheimdienste gezielt schadhaften Code integrieren.</t>
  </si>
  <si>
    <t>Open-Source-Software können in der Regel in einer geopolitischen Krise selbst betrieben und weiterentwickelt werden. In der Praxis funktioniert dies nur, wenn entsprechendes Know-how auch vorgehalten wurde. In der Regel bestehen auf unteren Ebenen weiterhin Abhängigkeiten.</t>
  </si>
  <si>
    <t>Einarbeitung in und Betrieb von Open-Source-Software ist in der Regel etwas aufwändiger als die Nutzung proprietärer Software und Services.</t>
  </si>
  <si>
    <t>Der Betrieb und das vorhalten Qualifizierter Ressourcen bedeutet in der Regel feste, laufende Kosten.</t>
  </si>
  <si>
    <t xml:space="preserve">Open-Source-Software erzeugt idR. geringere Kosten abhängig vom Nutzungsgrad. </t>
  </si>
  <si>
    <t>Für Betrieb und Weiterentwicklung von Open-Source-Software ist qualifiziertes Personal notwendig.</t>
  </si>
  <si>
    <t>Durch eine Kontrolle der Wertschöpfungskette können mehr Technologien genutzt werden, mit denen dann einfacher fachliche Probleme gelöst werden können. Dies wird für ausgewählte Services (e.g. Azure/Delos) möglich sein, für viele weitere fachliche Services dagegen eher nicht (e.g. Salesforce, Shopify).</t>
  </si>
  <si>
    <t>e.g. Azure Servies von Delos betrieben, gemäß der roten Linien des BSI. Wertschöpfungskontrolle vorhanden.</t>
  </si>
  <si>
    <t>Durch eine Kontrolle der Wertschöpfungskette können mehr Technologien genutzt werden, die zur Automatisierung von Prozessen beitragen. Dies wird für ausgewählte Services (e.g. Azure/Delos) möglich sein, für viele weitere fachliche Services dagegen eher nicht (e.g. Salesforce, Shopify).</t>
  </si>
  <si>
    <t>e.g. PowerBI von Delos betrieben, gemäß der roten Linien des BSI. Wertschöpfungskontrolle vorhanden.</t>
  </si>
  <si>
    <t>Die Kontrolle der Wertschöpfung benötigt erheblichen Aufwand vor Beginn der Nutzung der kontrollierten Technologie. Sind die Prozesse der Wertschöpfungskontrolle einmal eingerichtet, kann die Innovationsgeschwindigkeit für die einzelne Applikation sehr hoch sein.</t>
  </si>
  <si>
    <t>Durch eine Kontrolle der Wertschöpfungskette können mehr Technologien genutzt werden, die zur Abdeckung von Applikationslandschaften beitragen. Dies wird für ausgewählte Services (e.g. Azure/Delos) möglich sein, für viele weitere fachliche Services dagegen eher nicht (e.g. Salesforce, Shopify).</t>
  </si>
  <si>
    <t>e.g. M365 von Delos betrieben, gemäß der roten Linien des BSI. Wertschöpfungskontrolle vorhanden.</t>
  </si>
  <si>
    <t>Die Kontrolle der Wertschöpfung benötigt erheblichen Aufwand vor Beginn der Nutzung der Kontrollierten Technologie und verzögert somit deren einfache Zugänglichkeit. Ist die Freigabe der Technologie erfolgt, ist deren Nutzerfreundlichkeit meist höher als bei lokalen Alternativen.</t>
  </si>
  <si>
    <t>e.g. Azure VM von Delos betrieben, gemäß der roten Linien des BSI. Wertschöpfungskontrolle vorhanden.</t>
  </si>
  <si>
    <t>Wertschöpfungskontrollierte Technologie läuft meist in dedizierten Rechenzentren. Deren Skalierbarkeit ist meist reduziert gegenüber öffentlichen Standard-Services aber meist besser als in den üblichen Private Clouds.</t>
  </si>
  <si>
    <t xml:space="preserve">Der physische Schutz von Daten ist abhängig von der Umgebung, in welcher die kontrollierte Technologie genutzt wird. Im Falle einer souveränen Cloud wird diese höher sein als in einer durchschnittlichen Private Cloud. </t>
  </si>
  <si>
    <t>Wird die Wertschöpfungskette eines Anbieter besonders kontrolliert, können darauf basierend trotzdem Abhängigkeiten zu diesem entstehen, etwa durch proprietäre Services oder Schnittstellen. Mit entsprechendem Know-how können diese vermieden bzw. reduziert werden.</t>
  </si>
  <si>
    <t xml:space="preserve">Der Schutz vor Kriminellen ist unter anderem abhängig von der Umgebung, in welcher die kontrollierte Technologie genutzt wird. Im Falle einer souveränen Cloud wird diese höher sein als in einer durchschnittlichen Private Cloud. </t>
  </si>
  <si>
    <t>Mittels der Kontrolle der Wertschöpfung kann sichergestellt werden, dass Technologien von Drittländern im Rahmen des eigenen Landes betrieben werden. Dadurch kann sich dem Zugriff fremder Legislation entzogen werden.</t>
  </si>
  <si>
    <t>Geheimdienste haben besondere Fähigkeiten, sich in in allen Cloud-Varianten die Software-Wertschöpfungskette einzubinden. Eine besondere Kontrolle wird diesen Zugriff erschweren aber nicht ausschliessen.</t>
  </si>
  <si>
    <t>e.g. Solarwinds</t>
  </si>
  <si>
    <t>Mittels der Kontrolle der Wertschöpfung kann sichergestellt werden, dass Technologien von Drittländern im Rahmen des eigenen Landes betrieben werden. Dadurch wird der Schutz vor geopolitischen Krisen erhöht. Die Abhängigkeiten bezogen auf Updates bleiben aber für alle fremden Technologien in allen Cloud-Varianten bestehen.</t>
  </si>
  <si>
    <t>Einführung und Betrieb einer Wertschöpfungskontrolle erfordert viel Vorbereitung und Einarbeitung.</t>
  </si>
  <si>
    <t>e.g. Kontrolle von ~5000 Updates pro Monat für Azure</t>
  </si>
  <si>
    <t>Der Betrieb einer Wertschöpfungskontrolle geht mit festen laufenden Kosten einher.</t>
  </si>
  <si>
    <t>Der Betrieb einer Wertschöpfungskontrolle erhöht nicht grundsätzlich die variablen Kosten</t>
  </si>
  <si>
    <t>Für Einführung und Betrieb einer Wertschöpfungskontrolle ist eingearbeitetes Personal erforderlich.</t>
  </si>
  <si>
    <t>Die Lösung von fachlichen Problemen durch IT kann durch Eigenleistung im Bereich Architektur und Entwicklung deutlich verbessert werden. Eigenleistung auf tieferen Ebenen des Stacks hat kaum Einfluss.</t>
  </si>
  <si>
    <t>Die Automatisierung von technischen Prozessen und Abläufen in einer Organisation kann durch Eigenleistung im Bereich Architektur und Entwicklung deutlich erhöht werden.</t>
  </si>
  <si>
    <t>Die Geschwindigkeit der Umsetzung einer Idee in eine Software-Lösung hängt maßgeblich von der Fähigkeit zur Eigenleistung in den Bereichen Organisationsoptimierung, Architektur und Entwicklung ab. Umgekehrt kann zu viel Eigenleistung auf den unteren Ebenen des Stacks zu reduzierter Geschwindigkeit führen.</t>
  </si>
  <si>
    <t>geht schon, wenn du es agil machst, kommst du mit Eigenleistung u.U. schneller zu besseren ROIs</t>
  </si>
  <si>
    <t>Mit zunehmender Tiefe in der Wertschöpfung wird Eigenleistung deutlich schwieriger bis praktisch unmöglich. Der Versuch diese zu erbringen würde zu einem massiven Verlust von Leistungsfähigkeit führen.</t>
  </si>
  <si>
    <t>Zunehmende Tiefe: Applikation --&gt; Middleware --&gt; Infrastruktur --&gt; Hardware --&gt; Komponenten ; MH: Ein Wust von Standards macht das auch nicht besser.</t>
  </si>
  <si>
    <t>In der Praxis vernachlässigen Organisationen bei der Eigenleistung in den Applikationen häufig die User Experience und die Developer Experience. Selbsterbrachte Services sind meist weniger intuitiv bedienbar und weniger einfach über APIs nutzbar als Standard-Services auf dem Markt.</t>
  </si>
  <si>
    <t>Grundsätzlich können in Eigenleistung erstellte Applikationen gleichermaßen skalieren wie Standard-Services. In der Praxis besteht eigenerstellte Software allerdings meist nicht aus unabhängig  skalierbaren Standard-Services, die sich für mehr Anwendungsfälle als den jeweils konkret avisierten eignen. Eigenleistung auf Infrastruktur und Hardware-Ebene beschränkt idR. die Skalierbarkeit deutlich.</t>
  </si>
  <si>
    <t>Ob eine Software in Eigenleistung erstellt wurde, hat keinen grundsätzlichen Einfluss auf die physikalische Gefahrensituation. Auf Ebene der Hardware können Standard-Anbieter aufgrund ihrer Größe meist bessere Schutzmaßnahmen vorsehen.</t>
  </si>
  <si>
    <t>Einzelne Abhängigkeiten zu externen Produkt-Unternehmen können durch Eigenleistung deutlich reduziert werden. In der Praxis entstehen allerdings häufig Abhängigkeiten zu einzelnen Schlüsselmitarbeitenden oder externen Personaldienstleistern.</t>
  </si>
  <si>
    <t>Für Teile der Wertschöpfung, die in Eigenleistung erbracht wurden, ist die Organisation selbst für IT-Sicherheit zuständig. Externe Standard-Anbieter können häufig aufgrund ihrer Größe und Spezialisierung mehr Schutz bieten vor Kriminellen.</t>
  </si>
  <si>
    <t>Der Zugriff über fremde Legislation kann durch Eigenleistung insb. im Betrieb deutlich reduziert werden.</t>
  </si>
  <si>
    <t>Für Teile der Wertschöpfung, die in Eigenleistung erbracht wurden, ist die Organisation selbst für IT-Sicherheit zuständig. Für besonders kritische Daten und Anwendungen können somit mit viel Aufwand entsprechende Maßnahmen ergriffen werden. An den Stellen, an denen dieser Aufwand nicht betrieben wird, ist Eigenleistung aufgrund der Vielzahl der möglichen Einfallstore eher ein Risiko.</t>
  </si>
  <si>
    <t>Geopolitische Risiken können durch Eigenleistung deutlich reduziert werden. Die Fähigkeit zur Eigenleistung ist mit zunehmder Tiefe im Stack allerdings begrenzt.</t>
  </si>
  <si>
    <t>Eigenleistung geht mit zunehmender Tiefe in der Wertschöpfung mit deutlichen Investitionen einher.</t>
  </si>
  <si>
    <t>Eigenleistung führt zu festen, laufenden Kosten für Betrieb und Weiterentwicklung, jeweils zunehmend mit zunehmender Tiefe im Stack.</t>
  </si>
  <si>
    <t>Eigenleistung bei der Entwicklung von Middleware und Anwendungen senkt die variablen Kosten deutlich. Voraussetzung ist die entsprechende Verwendung skalierender Architekturen und Infrastruktur.</t>
  </si>
  <si>
    <t>Eigenleistung geht mit entsprechendem Bedarf an qualifiziertem Personal einher. Zudem ist zu beachten, dass die Führung der jeweiligen Organisation ebenfalls Know-how zu den selbstgeleisteten Produkten mitbringen sollte um die Organisation entsprechend sinnvoll weiterzuentwickeln.</t>
  </si>
  <si>
    <t>Insbesondere die Breite Auswahl an fachlich vorgeprägten Services in der Public Cloud verbessert die Fähigkeit, fachliche Probleme schnell zu lösen. Für die tatsächliche Umsetzung sind allerdings immer noch eigene Architekturkompetenz und Development-Fähigkeiten erforderlich.</t>
  </si>
  <si>
    <t>Bsp: Salesforce, M365, Miro, Contentful, Payments, …</t>
  </si>
  <si>
    <t>Die Public Cloud bietet sowohl viele Tools zur Automatisierung als auch viele Schnittstellen zur Anbindung der Automatisierung. Für die tatsächliche Umsetzung sind allerdings immer noch eigene Architekturkompetenz und Development-Fähigkeiten erforderlich.</t>
  </si>
  <si>
    <t>Bsp: Power Platform, …</t>
  </si>
  <si>
    <t>Aufgrund der einfachen Zugänglichkeit und Vielfalt der Services in der Public Cloud können neue Features und Innovationen schnell umgesetzt werden. Für die tatsächliche Umsetzung sind allerdings immer noch eigene Architekturkompetenz und Development-Fähigkeiten erforderlich.</t>
  </si>
  <si>
    <t>Insbesondere die breite Auswahl an IT-Services in der Public Cloud verbessert die Fähigkeit, umfangreiche Applikationslandschaften abzubilden.</t>
  </si>
  <si>
    <t>Die Services des Public Cloud sind sowohl für Endnutzer als auch für Software-Entwickler sehr einfach zugänglich.</t>
  </si>
  <si>
    <t>Die Services der Public Cloud skalieren umfassend. Für eine wirklich globale Skalierung sind dennoch meist  entsprechende Architektur-Veränderungen notwendig.</t>
  </si>
  <si>
    <t>Die Public Cloud hält viele physische Rechenzentren vor die standardmäßig einen sehr guten Schutz vor physischen Gefahren bieten.</t>
  </si>
  <si>
    <t>Insbesondere durch proprietären Schnittstellen und Services können in der Cloud starke Abhängigkeiten zu Anbietern entstehen. Mit entsprechender Architekturkompetenz können diese in vielen Fällen beherrscht werden.</t>
  </si>
  <si>
    <t>Die Public Cloud biete standardmäßig einen sehr guten Schutz vor Kriminellen. Auf fachliche Cloud-Services (e.g. SaaS) ist dies nicht zwingend übertragbar.</t>
  </si>
  <si>
    <t>Link Artikel</t>
  </si>
  <si>
    <t xml:space="preserve">Public Cloud-Services mit Anbietern aus Drittländern stehen meist unter der Pflicht, unter bestimmten Bedingungen Daten an diese Drittländer auszuliefern. Laut Eigenaussage kommen sie dieser Pflicht nach, geben aber nur verschlüsselte Daten heraus. </t>
  </si>
  <si>
    <t>Die Methoden von Geheimdiensten sind sehr umfassend und reichen in alle Formen von IT-Infrastrukturen und Netzwerken hinein. Bezogen auf Geheimdienste  feindlich gesinnter Staaten ist davon auszugehen, dass sich der höhere Stand der IT-Sicherheit der Public Cloud eher positiv auswirkt.</t>
  </si>
  <si>
    <t>Die Nutzung von Public Clouds aus Drittstaaten stellt ein geopolitisches Risiko dar. Das Basis-Risiko ist vergleichbar mit der Private Cloud, denn dort werden ebenfalls US-Technologien verwenden. Aufgrund des Betriebs der Public Cloud durch Unternehmen aus Drittländern ist der Zugriff allerdings unmittelbarer.</t>
  </si>
  <si>
    <t>Bei Nutzung der Public Cloud kann auf erhebliche Eigeninvestitionen in Hardware und Software verzichtet werden. Demgegenüber stehen Investitionen in Ausbildung sowie eine Umstellung einiger interner Prozesse.</t>
  </si>
  <si>
    <t>Die meisten Services der Public Cloud können abhängig von der tatsächlichen Nutzung oder der benötigten Nutzungslizenzen bezogen werden. In der Praxis großer Organisationen werden die Services dann aber nicht variabel abgerufen, so dass sich die Kosten dann tatsächlich als fest und laufend wahrgenommen werden.</t>
  </si>
  <si>
    <t>Die Public-Cloud-Anbieter bieten meist variable Kosten je Nutzung an. Diese sind so kalkuliert, dass der Einstieg günstig und einfach ist, bei einer durchschnittlichen Ausnutzung aber teurer wird als in einer Kaufvariante in der Private Cloud. Zudem gelingt es wenigen Unternehmen mit viel Bestandsapplikationen zeitnah die notwendigen technischen Optimierungen umzusetzen.</t>
  </si>
  <si>
    <t>Im Vergleich zur Eigenleistung ist in der Public Cloud deutlich weniger eingearbeitetes Personal notwendig. Der Schlüssel für eine erfolgreiche Nutzung der Public Cloud sind dennoch entsprechend qualifizierte Cloud-Architekten sowie eine verstärkte EInbindung fachlicher Experten in die IT.</t>
  </si>
  <si>
    <t>Mit einer Optimierung der Organisation gemäß der Best-Practices der Software-Entwicklung lassen sich fachliche Probleme mit IT deutlich einfacher und schneller lösen.</t>
  </si>
  <si>
    <t>Mit Best-Practices der Software-Entwicklung können technische und fachliche Prozesse deutlich besser automatisiert werden. Voraussetzung ist allerdings das Vorhandensein entsprechender Automatisierungstools und Schnittstellen zu den zu automatisierenden Systemen.</t>
  </si>
  <si>
    <t xml:space="preserve">Mit einer Optimierung der Organisation gemäß der Best-Practices der Software-Entwicklung lassen sich Ideen wesentlich schneller in Software-Features umsetzen. </t>
  </si>
  <si>
    <t>Moderne Best-Practices der Software-Entwicklung können wesentlich dazu beitragen, die Applikationslandschaft transparenter und sicherer sowie veränderungsbereiter zu machen.</t>
  </si>
  <si>
    <t>Mit modernen Software-Ansätzen können Teilfunktionen einer Software wesentlich besser zugänglich und wiederverwendbar gemacht werden.</t>
  </si>
  <si>
    <t>e.g. APIs, Microservices, ..</t>
  </si>
  <si>
    <t>Moderne Software-Ansätze unterstützen wesentlich dabei, Funktionen von Software gemäß der tatsächlichen Nachfrage zu skalieren und Bottlenecks aufzulösen.</t>
  </si>
  <si>
    <t>Software-Best-Practices haben erst einmal keinen Einfluss auf die Physische Sicherheit der Daten. Sie können jedoch dabei helfen, Daten besser zu managen und mit physischen Störungen der Infrastruktur umzugehen.</t>
  </si>
  <si>
    <t>e.g. Chaos Monkey, resiliente Architekturen</t>
  </si>
  <si>
    <t>Software-Best-Practices verändern nicht per se Abhängigkeits-Situationen. Sie können jedoch dabei helfen, Daten besser zu managen und mit physischen Störungen der Infrastruktur umzugehen. In einigen Fällen können aber bei Nutzung bestimmter Cloud-Native-Services zusätzliche Abhängigkeiten entstehen.</t>
  </si>
  <si>
    <t>Resiliente Architekturen, API-Layer, Container</t>
  </si>
  <si>
    <t>Mit modernen Software-Ansätzen können Tests erheblich häufiger und zielgerichtet gegen Governance-Anforderungen durchgeführt werden. Somit lässt sich auch deren Sicherheit gegenüber Kriminellen deutlich verbessern.</t>
  </si>
  <si>
    <t>Software-Best-Practices sind erst einmal unabhängig von fremder Legislation. In der Praxis werden sie einerseits häufig in Kombination mit Public Clouds eingesetzt. Andererseits lassen sich durch entsprechende Software-Architekturen auch gezielt kritische Daten an anderer Stelle bearbeiten als unkritische Daten.</t>
  </si>
  <si>
    <t xml:space="preserve">Die Methoden von Geheimdiensten sind sehr umfassend und reichen in alle Formen von IT-Infrastrukturen und Netzwerken hinein. </t>
  </si>
  <si>
    <t>Software-Best-Practices haben grundsätzlich weder einen positiven noch einen negativen Einfluss auf geopolitische Abhängigkeiten.</t>
  </si>
  <si>
    <t>Für die Einführung von Software-Best-Practices sind Investitionen in Ausbildung von MitarbeiterInnen und Management notwendig. Zudem sind idR. Veränderungen in Aufbau- und Ablauforganisation notwendig.</t>
  </si>
  <si>
    <t>Ob die Einführung von Software-Best-Practices die laufenden Kosten erhöht oder senkt ist nicht grundsätzlich zu beantworten.</t>
  </si>
  <si>
    <t>Ob und wie die Einführung von Software-Best-Practices die variablen Kosten verändert, ist nicht grundsätzlich zu beantworten.</t>
  </si>
  <si>
    <t>Qualifiziertes Personal in der IT, im Fachbereich und im Management ist die Voraussetzung für die Einführung und die Weiterentwicklung von Software-Best-Practices.</t>
  </si>
  <si>
    <t xml:space="preserve">  </t>
  </si>
  <si>
    <t>Welche Hebel wirken auf welche Souveränitätsziele?</t>
  </si>
  <si>
    <t>https://tarnkappe.info/artikel/internet/ovh-mit-grossbrand-datencenter-in-strassburg-komplett-abgebrannt-86576.html</t>
  </si>
  <si>
    <t>https://www.cloudahead.de/private-oder-public-cloud-was-ist-sicherer
https://www.cloudahead.de/verschluesselung-in-der-public-cloud</t>
  </si>
  <si>
    <t>Wir haben eine Abwägung getroffen hinsichtlich der Häufigkeit und Wirkung dieser gegenläufigen Anwendungsfälle. 
Entsprechend dessen haben wir eine Mischbewertung vorgenommen.</t>
  </si>
  <si>
    <t>Beispiel: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</si>
</sst>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2"/>
      <color theme="1"/>
      <name val="Calibri"/>
      <family val="2"/>
      <scheme val="minor"/>
    </font>
    <font>
      <b/>
      <sz val="16"/>
      <color theme="1"/>
      <name val="Calibri"/>
      <family val="2"/>
      <scheme val="minor"/>
    </font>
    <font>
      <b/>
      <sz val="14"/>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2"/>
      <name val="Calibri"/>
      <family val="2"/>
      <scheme val="minor"/>
    </font>
    <font>
      <sz val="12"/>
      <color theme="1"/>
      <name val="Calibri"/>
      <family val="2"/>
      <scheme val="minor"/>
    </font>
    <font>
      <u/>
      <sz val="11"/>
      <color theme="10"/>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1"/>
        <bgColor indexed="64"/>
      </patternFill>
    </fill>
  </fills>
  <borders count="2">
    <border>
      <left/>
      <right/>
      <top/>
      <bottom/>
      <diagonal/>
    </border>
    <border>
      <left/>
      <right/>
      <top/>
      <bottom style="thin">
        <color indexed="64"/>
      </bottom>
      <diagonal/>
    </border>
  </borders>
  <cellStyleXfs count="2">
    <xf numFmtId="0" fontId="0" fillId="0" borderId="0"/>
    <xf numFmtId="0" fontId="10" fillId="0" borderId="0" applyNumberFormat="0" applyFill="0" applyBorder="0" applyAlignment="0" applyProtection="0"/>
  </cellStyleXfs>
  <cellXfs count="42">
    <xf numFmtId="0" fontId="0" fillId="0" borderId="0" xfId="0"/>
    <xf numFmtId="0" fontId="0" fillId="0" borderId="0" xfId="0" applyAlignment="1">
      <alignment vertical="top"/>
    </xf>
    <xf numFmtId="0" fontId="0" fillId="0" borderId="0" xfId="0" applyAlignment="1">
      <alignment vertical="top" wrapText="1"/>
    </xf>
    <xf numFmtId="0" fontId="0" fillId="2" borderId="0" xfId="0" applyFill="1" applyAlignment="1">
      <alignment vertical="top"/>
    </xf>
    <xf numFmtId="0" fontId="2" fillId="3" borderId="0" xfId="0" applyFont="1" applyFill="1"/>
    <xf numFmtId="0" fontId="0" fillId="3" borderId="0" xfId="0" applyFill="1"/>
    <xf numFmtId="0" fontId="3" fillId="0" borderId="0" xfId="0" applyFont="1" applyAlignment="1">
      <alignment vertical="top"/>
    </xf>
    <xf numFmtId="0" fontId="1" fillId="0" borderId="0" xfId="0" applyFont="1" applyAlignment="1">
      <alignment vertical="top"/>
    </xf>
    <xf numFmtId="0" fontId="1" fillId="0" borderId="0" xfId="0" applyFont="1" applyAlignment="1">
      <alignment vertical="top" wrapText="1"/>
    </xf>
    <xf numFmtId="0" fontId="1" fillId="2" borderId="0" xfId="0" applyFont="1" applyFill="1" applyAlignment="1">
      <alignment vertical="top" wrapText="1"/>
    </xf>
    <xf numFmtId="0" fontId="0" fillId="7" borderId="0" xfId="0" applyFill="1" applyAlignment="1">
      <alignment vertical="top"/>
    </xf>
    <xf numFmtId="0" fontId="6" fillId="4" borderId="0" xfId="0" applyFont="1" applyFill="1" applyAlignment="1">
      <alignment vertical="top"/>
    </xf>
    <xf numFmtId="0" fontId="0" fillId="6" borderId="0" xfId="0" applyFill="1" applyAlignment="1">
      <alignment vertical="top"/>
    </xf>
    <xf numFmtId="0" fontId="4" fillId="6" borderId="0" xfId="0" applyFont="1" applyFill="1" applyAlignment="1">
      <alignment vertical="top" wrapText="1"/>
    </xf>
    <xf numFmtId="0" fontId="0" fillId="2" borderId="0" xfId="0" applyFill="1" applyAlignment="1">
      <alignment vertical="top" wrapText="1"/>
    </xf>
    <xf numFmtId="0" fontId="0" fillId="6" borderId="0" xfId="0" applyFill="1" applyAlignment="1">
      <alignment vertical="top" wrapText="1"/>
    </xf>
    <xf numFmtId="0" fontId="0" fillId="7" borderId="0" xfId="0" applyFill="1" applyAlignment="1">
      <alignment vertical="top" wrapText="1"/>
    </xf>
    <xf numFmtId="0" fontId="6" fillId="4" borderId="0" xfId="0" applyFont="1" applyFill="1" applyAlignment="1">
      <alignment vertical="top" wrapText="1"/>
    </xf>
    <xf numFmtId="0" fontId="0" fillId="5" borderId="0" xfId="0" applyFill="1" applyAlignment="1">
      <alignment horizontal="left" vertical="top"/>
    </xf>
    <xf numFmtId="0" fontId="1" fillId="7" borderId="0" xfId="0" applyFont="1" applyFill="1" applyAlignment="1">
      <alignment vertical="top"/>
    </xf>
    <xf numFmtId="0" fontId="5" fillId="4" borderId="0" xfId="0" applyFont="1" applyFill="1" applyAlignment="1">
      <alignment vertical="top"/>
    </xf>
    <xf numFmtId="0" fontId="1" fillId="2" borderId="0" xfId="0" applyFont="1" applyFill="1" applyAlignment="1">
      <alignment vertical="top"/>
    </xf>
    <xf numFmtId="0" fontId="4" fillId="3" borderId="0" xfId="0" applyFont="1" applyFill="1" applyAlignment="1">
      <alignment vertical="top" wrapText="1"/>
    </xf>
    <xf numFmtId="0" fontId="1" fillId="3" borderId="0" xfId="0" applyFont="1" applyFill="1" applyAlignment="1">
      <alignment vertical="top"/>
    </xf>
    <xf numFmtId="0" fontId="8" fillId="0" borderId="0" xfId="0" applyFont="1" applyAlignment="1">
      <alignment vertical="top"/>
    </xf>
    <xf numFmtId="0" fontId="4" fillId="0" borderId="1" xfId="0" applyFont="1" applyBorder="1" applyAlignment="1">
      <alignment vertical="top"/>
    </xf>
    <xf numFmtId="0" fontId="0" fillId="0" borderId="1" xfId="0" applyBorder="1" applyAlignment="1">
      <alignment vertical="top"/>
    </xf>
    <xf numFmtId="0" fontId="3" fillId="0" borderId="1" xfId="0" applyFont="1" applyBorder="1"/>
    <xf numFmtId="0" fontId="0" fillId="0" borderId="1" xfId="0" applyBorder="1"/>
    <xf numFmtId="0" fontId="3" fillId="0" borderId="1" xfId="0" applyFont="1" applyBorder="1" applyAlignment="1">
      <alignment vertical="top"/>
    </xf>
    <xf numFmtId="0" fontId="2" fillId="3" borderId="0" xfId="0" applyFont="1" applyFill="1" applyAlignment="1">
      <alignment vertical="top"/>
    </xf>
    <xf numFmtId="0" fontId="1" fillId="0" borderId="0" xfId="0" applyFont="1"/>
    <xf numFmtId="0" fontId="4" fillId="6" borderId="0" xfId="0" applyFont="1" applyFill="1" applyAlignment="1">
      <alignment vertical="top"/>
    </xf>
    <xf numFmtId="0" fontId="7" fillId="8" borderId="0" xfId="0" applyFont="1" applyFill="1" applyAlignment="1">
      <alignment vertical="top" wrapText="1"/>
    </xf>
    <xf numFmtId="0" fontId="0" fillId="5" borderId="0" xfId="0" applyFill="1" applyAlignment="1">
      <alignment horizontal="left" vertical="top" textRotation="45" wrapText="1"/>
    </xf>
    <xf numFmtId="0" fontId="10" fillId="0" borderId="0" xfId="1" applyAlignment="1">
      <alignment vertical="top" wrapText="1"/>
    </xf>
    <xf numFmtId="0" fontId="8" fillId="0" borderId="0" xfId="0" applyFont="1" applyAlignment="1">
      <alignment horizontal="left" vertical="top"/>
    </xf>
    <xf numFmtId="0" fontId="8" fillId="0" borderId="0" xfId="0" applyFont="1" applyAlignment="1">
      <alignment horizontal="left" vertical="top"/>
    </xf>
    <xf numFmtId="0" fontId="0" fillId="0" borderId="0" xfId="0" applyAlignment="1">
      <alignment horizontal="left" vertical="top"/>
    </xf>
    <xf numFmtId="0" fontId="9" fillId="0" borderId="0" xfId="0" applyFont="1" applyAlignment="1">
      <alignment horizontal="left" vertical="top"/>
    </xf>
    <xf numFmtId="0" fontId="9" fillId="0" borderId="0" xfId="0" applyFont="1" applyAlignment="1">
      <alignment horizontal="left" vertical="top"/>
    </xf>
    <xf numFmtId="0" fontId="9" fillId="0" borderId="0" xfId="0" applyFon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tarnkappe.info/artikel/internet/ovh-mit-grossbrand-datencenter-in-strassburg-komplett-abgebrannt-86576.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1F4AA-34F3-4F7C-BAD6-4346E159DC46}">
  <dimension ref="A1:D19"/>
  <sheetViews>
    <sheetView tabSelected="1" workbookViewId="0">
      <selection activeCell="B25" sqref="B25"/>
    </sheetView>
  </sheetViews>
  <sheetFormatPr defaultColWidth="11.42578125" defaultRowHeight="15" x14ac:dyDescent="0.25"/>
  <cols>
    <col min="1" max="1" width="26.28515625" style="1" customWidth="1"/>
    <col min="2" max="2" width="52.7109375" style="1" customWidth="1"/>
    <col min="3" max="3" width="79.85546875" style="1" customWidth="1"/>
    <col min="4" max="4" width="25.5703125" style="1" customWidth="1"/>
    <col min="5" max="16384" width="11.42578125" style="1"/>
  </cols>
  <sheetData>
    <row r="1" spans="1:4" ht="18.75" x14ac:dyDescent="0.25">
      <c r="A1" s="25" t="s">
        <v>0</v>
      </c>
      <c r="B1" s="26"/>
      <c r="C1" s="26"/>
      <c r="D1" s="26"/>
    </row>
    <row r="3" spans="1:4" ht="15.75" x14ac:dyDescent="0.25">
      <c r="A3" s="24" t="s">
        <v>1</v>
      </c>
      <c r="B3" s="36" t="s">
        <v>2</v>
      </c>
      <c r="C3" s="36"/>
      <c r="D3" s="36"/>
    </row>
    <row r="4" spans="1:4" ht="15.75" x14ac:dyDescent="0.25">
      <c r="A4" s="24"/>
      <c r="B4" s="37"/>
      <c r="C4" s="38"/>
      <c r="D4" s="38"/>
    </row>
    <row r="5" spans="1:4" ht="15.75" x14ac:dyDescent="0.25">
      <c r="A5" s="24" t="s">
        <v>3</v>
      </c>
      <c r="B5" s="36" t="s">
        <v>4</v>
      </c>
      <c r="C5" s="36"/>
      <c r="D5" s="36"/>
    </row>
    <row r="6" spans="1:4" ht="15.75" x14ac:dyDescent="0.25">
      <c r="A6" s="24"/>
      <c r="B6" s="37"/>
      <c r="C6" s="38"/>
      <c r="D6" s="38"/>
    </row>
    <row r="7" spans="1:4" ht="15.75" x14ac:dyDescent="0.25">
      <c r="A7" s="24" t="s">
        <v>5</v>
      </c>
      <c r="B7" s="39" t="s">
        <v>6</v>
      </c>
      <c r="C7" s="39"/>
      <c r="D7" s="39"/>
    </row>
    <row r="8" spans="1:4" ht="15.75" x14ac:dyDescent="0.25">
      <c r="A8" s="24"/>
      <c r="B8" s="40"/>
      <c r="C8" s="38"/>
      <c r="D8" s="38"/>
    </row>
    <row r="9" spans="1:4" ht="36" customHeight="1" x14ac:dyDescent="0.25">
      <c r="A9" s="24" t="s">
        <v>7</v>
      </c>
      <c r="B9" s="41" t="s">
        <v>217</v>
      </c>
      <c r="C9" s="39"/>
      <c r="D9" s="39"/>
    </row>
    <row r="10" spans="1:4" ht="15.75" x14ac:dyDescent="0.25">
      <c r="A10" s="24"/>
      <c r="B10" s="40"/>
      <c r="C10" s="38"/>
      <c r="D10" s="38"/>
    </row>
    <row r="11" spans="1:4" ht="15.75" x14ac:dyDescent="0.25">
      <c r="A11" s="24" t="s">
        <v>218</v>
      </c>
    </row>
    <row r="12" spans="1:4" x14ac:dyDescent="0.25">
      <c r="A12" s="23" t="s">
        <v>9</v>
      </c>
      <c r="B12" s="23" t="s">
        <v>10</v>
      </c>
      <c r="C12" s="23" t="s">
        <v>11</v>
      </c>
      <c r="D12" s="23" t="s">
        <v>12</v>
      </c>
    </row>
    <row r="13" spans="1:4" ht="75" x14ac:dyDescent="0.25">
      <c r="A13" s="2" t="s">
        <v>13</v>
      </c>
      <c r="B13" s="2" t="s">
        <v>14</v>
      </c>
      <c r="C13" s="2" t="s">
        <v>15</v>
      </c>
      <c r="D13" s="2">
        <v>-3</v>
      </c>
    </row>
    <row r="14" spans="1:4" ht="45" x14ac:dyDescent="0.25">
      <c r="A14" s="1" t="s">
        <v>16</v>
      </c>
      <c r="B14" s="2" t="s">
        <v>17</v>
      </c>
      <c r="C14" s="2" t="s">
        <v>18</v>
      </c>
      <c r="D14" s="1">
        <v>6</v>
      </c>
    </row>
    <row r="15" spans="1:4" x14ac:dyDescent="0.25">
      <c r="B15" s="2"/>
      <c r="C15" s="2"/>
    </row>
    <row r="16" spans="1:4" x14ac:dyDescent="0.25">
      <c r="C16" s="2"/>
    </row>
    <row r="17" spans="2:3" x14ac:dyDescent="0.25">
      <c r="C17" s="2"/>
    </row>
    <row r="18" spans="2:3" x14ac:dyDescent="0.25">
      <c r="B18" s="2"/>
      <c r="C18" s="2"/>
    </row>
    <row r="19" spans="2:3" x14ac:dyDescent="0.25">
      <c r="B19" s="2"/>
      <c r="C19" s="2"/>
    </row>
  </sheetData>
  <mergeCells count="4">
    <mergeCell ref="B3:D3"/>
    <mergeCell ref="B5:D5"/>
    <mergeCell ref="B7:D7"/>
    <mergeCell ref="B9:D9"/>
  </mergeCells>
  <pageMargins left="0.7" right="0.7" top="0.78740157499999996" bottom="0.78740157499999996"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FB1EF-0FD9-4B61-8011-4801FABE5994}">
  <dimension ref="A1:B22"/>
  <sheetViews>
    <sheetView workbookViewId="0">
      <selection activeCell="A12" sqref="A12"/>
    </sheetView>
  </sheetViews>
  <sheetFormatPr defaultColWidth="11.5703125" defaultRowHeight="15" x14ac:dyDescent="0.25"/>
  <cols>
    <col min="1" max="1" width="25" customWidth="1"/>
    <col min="2" max="2" width="83.140625" customWidth="1"/>
  </cols>
  <sheetData>
    <row r="1" spans="1:2" ht="21" x14ac:dyDescent="0.35">
      <c r="A1" s="27" t="s">
        <v>19</v>
      </c>
      <c r="B1" s="28"/>
    </row>
    <row r="3" spans="1:2" ht="15.75" x14ac:dyDescent="0.25">
      <c r="A3" s="4" t="s">
        <v>20</v>
      </c>
      <c r="B3" s="5"/>
    </row>
    <row r="4" spans="1:2" x14ac:dyDescent="0.25">
      <c r="A4" s="31" t="s">
        <v>21</v>
      </c>
      <c r="B4" t="s">
        <v>22</v>
      </c>
    </row>
    <row r="5" spans="1:2" x14ac:dyDescent="0.25">
      <c r="A5" s="31" t="s">
        <v>23</v>
      </c>
      <c r="B5" t="s">
        <v>24</v>
      </c>
    </row>
    <row r="6" spans="1:2" x14ac:dyDescent="0.25">
      <c r="A6" s="31" t="s">
        <v>25</v>
      </c>
      <c r="B6" t="s">
        <v>26</v>
      </c>
    </row>
    <row r="7" spans="1:2" x14ac:dyDescent="0.25">
      <c r="A7" s="31" t="s">
        <v>27</v>
      </c>
      <c r="B7" t="s">
        <v>28</v>
      </c>
    </row>
    <row r="8" spans="1:2" x14ac:dyDescent="0.25">
      <c r="A8" s="31" t="s">
        <v>29</v>
      </c>
      <c r="B8" t="s">
        <v>30</v>
      </c>
    </row>
    <row r="9" spans="1:2" x14ac:dyDescent="0.25">
      <c r="A9" s="31" t="s">
        <v>31</v>
      </c>
      <c r="B9" t="s">
        <v>32</v>
      </c>
    </row>
    <row r="11" spans="1:2" ht="15.75" x14ac:dyDescent="0.25">
      <c r="A11" s="4" t="s">
        <v>33</v>
      </c>
      <c r="B11" s="5"/>
    </row>
    <row r="12" spans="1:2" x14ac:dyDescent="0.25">
      <c r="A12" s="31" t="s">
        <v>34</v>
      </c>
      <c r="B12" t="s">
        <v>35</v>
      </c>
    </row>
    <row r="13" spans="1:2" x14ac:dyDescent="0.25">
      <c r="A13" s="31" t="s">
        <v>36</v>
      </c>
      <c r="B13" t="s">
        <v>37</v>
      </c>
    </row>
    <row r="14" spans="1:2" x14ac:dyDescent="0.25">
      <c r="A14" s="31" t="s">
        <v>38</v>
      </c>
      <c r="B14" t="s">
        <v>39</v>
      </c>
    </row>
    <row r="15" spans="1:2" x14ac:dyDescent="0.25">
      <c r="A15" s="31" t="s">
        <v>40</v>
      </c>
      <c r="B15" t="s">
        <v>41</v>
      </c>
    </row>
    <row r="16" spans="1:2" x14ac:dyDescent="0.25">
      <c r="A16" s="31" t="s">
        <v>42</v>
      </c>
      <c r="B16" t="s">
        <v>43</v>
      </c>
    </row>
    <row r="17" spans="1:2" x14ac:dyDescent="0.25">
      <c r="A17" s="31" t="s">
        <v>44</v>
      </c>
      <c r="B17" t="s">
        <v>45</v>
      </c>
    </row>
    <row r="18" spans="1:2" x14ac:dyDescent="0.25">
      <c r="A18" s="31"/>
    </row>
    <row r="19" spans="1:2" x14ac:dyDescent="0.25">
      <c r="A19" s="31"/>
    </row>
    <row r="20" spans="1:2" x14ac:dyDescent="0.25">
      <c r="A20" s="31"/>
    </row>
    <row r="21" spans="1:2" x14ac:dyDescent="0.25">
      <c r="A21" s="31"/>
    </row>
    <row r="22" spans="1:2" x14ac:dyDescent="0.25">
      <c r="A22" s="31"/>
    </row>
  </sheetData>
  <pageMargins left="0.7" right="0.7" top="0.78740157499999996" bottom="0.78740157499999996"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490EC-2179-4F80-B693-7409B70EF998}">
  <dimension ref="A1:C30"/>
  <sheetViews>
    <sheetView workbookViewId="0">
      <selection activeCell="B7" sqref="B7:C7"/>
    </sheetView>
  </sheetViews>
  <sheetFormatPr defaultColWidth="11.42578125" defaultRowHeight="15" x14ac:dyDescent="0.25"/>
  <cols>
    <col min="1" max="1" width="21.85546875" style="1" customWidth="1"/>
    <col min="2" max="3" width="50.85546875" style="1" customWidth="1"/>
    <col min="4" max="16384" width="11.42578125" style="1"/>
  </cols>
  <sheetData>
    <row r="1" spans="1:3" ht="21" x14ac:dyDescent="0.25">
      <c r="A1" s="29" t="s">
        <v>46</v>
      </c>
      <c r="B1" s="26"/>
      <c r="C1" s="26"/>
    </row>
    <row r="3" spans="1:3" ht="15.75" x14ac:dyDescent="0.25">
      <c r="A3" s="30" t="s">
        <v>47</v>
      </c>
      <c r="B3" s="30" t="s">
        <v>48</v>
      </c>
      <c r="C3" s="30" t="s">
        <v>8</v>
      </c>
    </row>
    <row r="4" spans="1:3" ht="45" x14ac:dyDescent="0.25">
      <c r="A4" s="8" t="s">
        <v>49</v>
      </c>
      <c r="B4" s="2" t="s">
        <v>50</v>
      </c>
      <c r="C4" s="2" t="s">
        <v>51</v>
      </c>
    </row>
    <row r="5" spans="1:3" ht="60" x14ac:dyDescent="0.25">
      <c r="A5" s="8" t="s">
        <v>52</v>
      </c>
      <c r="B5" s="2" t="s">
        <v>53</v>
      </c>
      <c r="C5" s="2" t="s">
        <v>54</v>
      </c>
    </row>
    <row r="6" spans="1:3" ht="30" x14ac:dyDescent="0.25">
      <c r="A6" s="8" t="s">
        <v>55</v>
      </c>
      <c r="B6" s="2" t="s">
        <v>56</v>
      </c>
      <c r="C6" s="2" t="s">
        <v>57</v>
      </c>
    </row>
    <row r="7" spans="1:3" ht="45" x14ac:dyDescent="0.25">
      <c r="A7" s="8" t="s">
        <v>58</v>
      </c>
      <c r="B7" s="2" t="s">
        <v>59</v>
      </c>
      <c r="C7" s="2" t="s">
        <v>60</v>
      </c>
    </row>
    <row r="8" spans="1:3" ht="30" x14ac:dyDescent="0.25">
      <c r="A8" s="8" t="s">
        <v>61</v>
      </c>
      <c r="B8" s="2" t="s">
        <v>62</v>
      </c>
      <c r="C8" s="2" t="s">
        <v>63</v>
      </c>
    </row>
    <row r="9" spans="1:3" ht="60" x14ac:dyDescent="0.25">
      <c r="A9" s="8" t="s">
        <v>64</v>
      </c>
      <c r="B9" s="2" t="s">
        <v>65</v>
      </c>
      <c r="C9" s="2" t="s">
        <v>66</v>
      </c>
    </row>
    <row r="10" spans="1:3" ht="45" x14ac:dyDescent="0.25">
      <c r="A10" s="8" t="s">
        <v>67</v>
      </c>
      <c r="B10" s="2" t="s">
        <v>68</v>
      </c>
      <c r="C10" s="2" t="s">
        <v>69</v>
      </c>
    </row>
    <row r="11" spans="1:3" x14ac:dyDescent="0.25">
      <c r="A11" s="7"/>
      <c r="B11" s="2"/>
      <c r="C11" s="2"/>
    </row>
    <row r="12" spans="1:3" x14ac:dyDescent="0.25">
      <c r="A12" s="7"/>
      <c r="B12" s="2"/>
      <c r="C12" s="2"/>
    </row>
    <row r="13" spans="1:3" x14ac:dyDescent="0.25">
      <c r="A13" s="7"/>
      <c r="B13" s="2"/>
      <c r="C13" s="2"/>
    </row>
    <row r="14" spans="1:3" x14ac:dyDescent="0.25">
      <c r="A14" s="7"/>
      <c r="B14" s="2"/>
      <c r="C14" s="2"/>
    </row>
    <row r="15" spans="1:3" x14ac:dyDescent="0.25">
      <c r="A15" s="7"/>
      <c r="B15" s="2"/>
      <c r="C15" s="2"/>
    </row>
    <row r="16" spans="1:3" x14ac:dyDescent="0.25">
      <c r="A16" s="7"/>
      <c r="B16" s="2"/>
      <c r="C16" s="2"/>
    </row>
    <row r="17" spans="1:3" x14ac:dyDescent="0.25">
      <c r="A17" s="7"/>
      <c r="B17" s="2"/>
      <c r="C17" s="2"/>
    </row>
    <row r="18" spans="1:3" x14ac:dyDescent="0.25">
      <c r="A18" s="7"/>
      <c r="B18" s="2"/>
      <c r="C18" s="2"/>
    </row>
    <row r="19" spans="1:3" x14ac:dyDescent="0.25">
      <c r="A19" s="7"/>
      <c r="B19" s="2"/>
      <c r="C19" s="2"/>
    </row>
    <row r="20" spans="1:3" x14ac:dyDescent="0.25">
      <c r="A20" s="7"/>
      <c r="B20" s="2"/>
      <c r="C20" s="2"/>
    </row>
    <row r="21" spans="1:3" x14ac:dyDescent="0.25">
      <c r="A21" s="7"/>
      <c r="B21" s="2"/>
      <c r="C21" s="2"/>
    </row>
    <row r="22" spans="1:3" x14ac:dyDescent="0.25">
      <c r="A22" s="7"/>
      <c r="B22" s="2"/>
      <c r="C22" s="2"/>
    </row>
    <row r="23" spans="1:3" x14ac:dyDescent="0.25">
      <c r="A23" s="7"/>
      <c r="B23" s="2"/>
      <c r="C23" s="2"/>
    </row>
    <row r="24" spans="1:3" x14ac:dyDescent="0.25">
      <c r="A24" s="7"/>
      <c r="B24" s="2"/>
      <c r="C24" s="2"/>
    </row>
    <row r="25" spans="1:3" x14ac:dyDescent="0.25">
      <c r="A25" s="7"/>
      <c r="B25" s="2"/>
      <c r="C25" s="2"/>
    </row>
    <row r="26" spans="1:3" x14ac:dyDescent="0.25">
      <c r="A26" s="7"/>
      <c r="B26" s="2"/>
      <c r="C26" s="2"/>
    </row>
    <row r="27" spans="1:3" x14ac:dyDescent="0.25">
      <c r="A27" s="7"/>
      <c r="B27" s="2"/>
      <c r="C27" s="2"/>
    </row>
    <row r="28" spans="1:3" x14ac:dyDescent="0.25">
      <c r="A28" s="7"/>
      <c r="B28" s="2"/>
      <c r="C28" s="2"/>
    </row>
    <row r="29" spans="1:3" x14ac:dyDescent="0.25">
      <c r="A29" s="7"/>
      <c r="B29" s="2"/>
      <c r="C29" s="2"/>
    </row>
    <row r="30" spans="1:3" x14ac:dyDescent="0.25">
      <c r="A30" s="7"/>
      <c r="B30" s="2"/>
      <c r="C30" s="2"/>
    </row>
  </sheetData>
  <pageMargins left="0.7" right="0.7" top="0.78740157499999996" bottom="0.78740157499999996"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FBD95-A7F1-4A85-BF3D-B02FA1E34936}">
  <dimension ref="A1:E143"/>
  <sheetViews>
    <sheetView zoomScale="85" zoomScaleNormal="85" workbookViewId="0">
      <pane xSplit="2" ySplit="2" topLeftCell="C3" activePane="bottomRight" state="frozen"/>
      <selection pane="topRight" activeCell="C1" sqref="C1"/>
      <selection pane="bottomLeft" activeCell="A3" sqref="A3"/>
      <selection pane="bottomRight" activeCell="A16" sqref="A16"/>
    </sheetView>
  </sheetViews>
  <sheetFormatPr defaultColWidth="11.42578125" defaultRowHeight="15" x14ac:dyDescent="0.25"/>
  <cols>
    <col min="1" max="1" width="35.140625" style="1" customWidth="1"/>
    <col min="2" max="2" width="99.5703125" style="2" customWidth="1"/>
    <col min="3" max="3" width="13.42578125" style="1" customWidth="1"/>
    <col min="4" max="4" width="75.28515625" style="2" customWidth="1"/>
    <col min="5" max="5" width="95.7109375" style="2" customWidth="1"/>
    <col min="6" max="7" width="18.85546875" style="1" customWidth="1"/>
    <col min="8" max="8" width="4.7109375" style="1" customWidth="1"/>
    <col min="9" max="13" width="14" style="1" customWidth="1"/>
    <col min="14" max="14" width="4.7109375" style="1" customWidth="1"/>
    <col min="15" max="18" width="13.85546875" style="1" customWidth="1"/>
    <col min="19" max="19" width="4.7109375" style="1" customWidth="1"/>
    <col min="20" max="16384" width="11.42578125" style="1"/>
  </cols>
  <sheetData>
    <row r="1" spans="1:5" ht="54" customHeight="1" collapsed="1" x14ac:dyDescent="0.25">
      <c r="A1" s="2" t="s">
        <v>70</v>
      </c>
      <c r="B1" s="2" t="s">
        <v>71</v>
      </c>
    </row>
    <row r="2" spans="1:5" x14ac:dyDescent="0.25">
      <c r="A2" s="33" t="s">
        <v>72</v>
      </c>
      <c r="B2" s="33" t="s">
        <v>9</v>
      </c>
      <c r="C2" s="33" t="s">
        <v>12</v>
      </c>
      <c r="D2" s="33" t="s">
        <v>73</v>
      </c>
      <c r="E2" s="33" t="s">
        <v>74</v>
      </c>
    </row>
    <row r="3" spans="1:5" ht="18.75" x14ac:dyDescent="0.25">
      <c r="A3" s="13" t="s">
        <v>49</v>
      </c>
      <c r="B3" s="15"/>
      <c r="C3" s="12"/>
      <c r="D3" s="15"/>
      <c r="E3" s="15"/>
    </row>
    <row r="4" spans="1:5" x14ac:dyDescent="0.25">
      <c r="A4" s="9" t="s">
        <v>20</v>
      </c>
      <c r="B4" s="14"/>
      <c r="C4" s="3"/>
      <c r="D4" s="14"/>
      <c r="E4" s="14"/>
    </row>
    <row r="5" spans="1:5" ht="60" x14ac:dyDescent="0.25">
      <c r="A5" s="18" t="s">
        <v>21</v>
      </c>
      <c r="B5" s="2" t="s">
        <v>75</v>
      </c>
      <c r="C5" s="1">
        <v>-2</v>
      </c>
      <c r="D5" s="2" t="s">
        <v>76</v>
      </c>
    </row>
    <row r="6" spans="1:5" ht="30" x14ac:dyDescent="0.25">
      <c r="A6" s="18" t="s">
        <v>23</v>
      </c>
      <c r="B6" s="2" t="s">
        <v>77</v>
      </c>
      <c r="C6" s="1">
        <v>0</v>
      </c>
    </row>
    <row r="7" spans="1:5" ht="45" x14ac:dyDescent="0.25">
      <c r="A7" s="18" t="s">
        <v>25</v>
      </c>
      <c r="B7" s="2" t="s">
        <v>78</v>
      </c>
      <c r="C7" s="1">
        <v>-3</v>
      </c>
      <c r="D7" s="2" t="s">
        <v>76</v>
      </c>
    </row>
    <row r="8" spans="1:5" ht="45" x14ac:dyDescent="0.25">
      <c r="A8" s="18" t="s">
        <v>27</v>
      </c>
      <c r="B8" s="2" t="s">
        <v>79</v>
      </c>
      <c r="C8" s="1">
        <v>-5</v>
      </c>
      <c r="D8" s="2" t="s">
        <v>76</v>
      </c>
    </row>
    <row r="9" spans="1:5" ht="45" x14ac:dyDescent="0.25">
      <c r="A9" s="18" t="s">
        <v>29</v>
      </c>
      <c r="B9" s="2" t="s">
        <v>80</v>
      </c>
      <c r="C9" s="1">
        <v>-2</v>
      </c>
      <c r="D9" s="2" t="s">
        <v>76</v>
      </c>
    </row>
    <row r="10" spans="1:5" ht="30" x14ac:dyDescent="0.25">
      <c r="A10" s="18" t="s">
        <v>31</v>
      </c>
      <c r="B10" s="2" t="s">
        <v>81</v>
      </c>
      <c r="C10" s="1">
        <v>-1</v>
      </c>
    </row>
    <row r="11" spans="1:5" x14ac:dyDescent="0.25">
      <c r="A11" s="19" t="s">
        <v>33</v>
      </c>
      <c r="B11" s="16"/>
      <c r="C11" s="10"/>
      <c r="D11" s="16"/>
      <c r="E11" s="16"/>
    </row>
    <row r="12" spans="1:5" ht="30" x14ac:dyDescent="0.25">
      <c r="A12" s="18" t="s">
        <v>34</v>
      </c>
      <c r="B12" s="2" t="s">
        <v>82</v>
      </c>
      <c r="C12" s="1">
        <v>2</v>
      </c>
      <c r="D12" s="2" t="s">
        <v>83</v>
      </c>
    </row>
    <row r="13" spans="1:5" ht="30" x14ac:dyDescent="0.25">
      <c r="A13" s="18" t="s">
        <v>36</v>
      </c>
      <c r="B13" s="2" t="s">
        <v>84</v>
      </c>
      <c r="C13" s="1">
        <v>0</v>
      </c>
    </row>
    <row r="14" spans="1:5" ht="45" x14ac:dyDescent="0.25">
      <c r="A14" s="18" t="s">
        <v>38</v>
      </c>
      <c r="B14" s="2" t="s">
        <v>85</v>
      </c>
      <c r="C14" s="1">
        <v>8</v>
      </c>
      <c r="D14" s="2" t="s">
        <v>76</v>
      </c>
    </row>
    <row r="15" spans="1:5" ht="75" x14ac:dyDescent="0.25">
      <c r="A15" s="18" t="s">
        <v>40</v>
      </c>
      <c r="B15" s="2" t="s">
        <v>86</v>
      </c>
      <c r="C15" s="1">
        <v>6</v>
      </c>
      <c r="D15" s="2" t="s">
        <v>76</v>
      </c>
    </row>
    <row r="16" spans="1:5" ht="45" x14ac:dyDescent="0.25">
      <c r="A16" s="18" t="s">
        <v>42</v>
      </c>
      <c r="B16" s="2" t="s">
        <v>87</v>
      </c>
      <c r="C16" s="1">
        <v>6</v>
      </c>
    </row>
    <row r="17" spans="1:5" ht="30" x14ac:dyDescent="0.25">
      <c r="A17" s="18" t="s">
        <v>44</v>
      </c>
      <c r="B17" s="2" t="s">
        <v>88</v>
      </c>
      <c r="C17" s="1">
        <v>0</v>
      </c>
    </row>
    <row r="18" spans="1:5" x14ac:dyDescent="0.25">
      <c r="A18" s="20" t="s">
        <v>89</v>
      </c>
      <c r="B18" s="17"/>
      <c r="C18" s="11"/>
      <c r="D18" s="17"/>
      <c r="E18" s="17"/>
    </row>
    <row r="19" spans="1:5" ht="45" x14ac:dyDescent="0.25">
      <c r="A19" s="18" t="s">
        <v>90</v>
      </c>
      <c r="B19" s="2" t="s">
        <v>91</v>
      </c>
      <c r="C19" s="1">
        <v>-3</v>
      </c>
      <c r="D19" s="2" t="s">
        <v>92</v>
      </c>
    </row>
    <row r="20" spans="1:5" ht="45" x14ac:dyDescent="0.25">
      <c r="A20" s="18" t="s">
        <v>93</v>
      </c>
      <c r="B20" s="2" t="s">
        <v>94</v>
      </c>
      <c r="C20" s="1">
        <v>-2</v>
      </c>
      <c r="D20" s="2" t="s">
        <v>92</v>
      </c>
    </row>
    <row r="21" spans="1:5" ht="30" x14ac:dyDescent="0.25">
      <c r="A21" s="18" t="s">
        <v>95</v>
      </c>
      <c r="B21" s="2" t="s">
        <v>96</v>
      </c>
      <c r="C21" s="1">
        <v>-1</v>
      </c>
      <c r="D21" s="2" t="s">
        <v>92</v>
      </c>
    </row>
    <row r="22" spans="1:5" ht="45" x14ac:dyDescent="0.25">
      <c r="A22" s="18" t="s">
        <v>97</v>
      </c>
      <c r="B22" s="2" t="s">
        <v>98</v>
      </c>
      <c r="C22" s="1">
        <v>-2</v>
      </c>
      <c r="D22" s="2" t="s">
        <v>92</v>
      </c>
    </row>
    <row r="23" spans="1:5" ht="18.75" x14ac:dyDescent="0.25">
      <c r="A23" s="13" t="s">
        <v>52</v>
      </c>
      <c r="B23" s="15"/>
      <c r="C23" s="12"/>
      <c r="D23" s="15"/>
      <c r="E23" s="15"/>
    </row>
    <row r="24" spans="1:5" x14ac:dyDescent="0.25">
      <c r="A24" s="9" t="s">
        <v>20</v>
      </c>
      <c r="B24" s="14"/>
      <c r="C24" s="3"/>
      <c r="D24" s="14"/>
      <c r="E24" s="14"/>
    </row>
    <row r="25" spans="1:5" ht="60" x14ac:dyDescent="0.25">
      <c r="A25" s="18" t="s">
        <v>21</v>
      </c>
      <c r="B25" s="2" t="s">
        <v>99</v>
      </c>
      <c r="C25" s="1">
        <v>3</v>
      </c>
      <c r="D25" s="2" t="s">
        <v>100</v>
      </c>
    </row>
    <row r="26" spans="1:5" x14ac:dyDescent="0.25">
      <c r="A26" s="18" t="s">
        <v>23</v>
      </c>
      <c r="B26" s="2" t="s">
        <v>101</v>
      </c>
      <c r="C26" s="1">
        <v>-2</v>
      </c>
    </row>
    <row r="27" spans="1:5" ht="60" x14ac:dyDescent="0.25">
      <c r="A27" s="18" t="s">
        <v>25</v>
      </c>
      <c r="B27" s="2" t="s">
        <v>102</v>
      </c>
      <c r="C27" s="1">
        <v>3</v>
      </c>
      <c r="D27" s="2" t="s">
        <v>100</v>
      </c>
    </row>
    <row r="28" spans="1:5" ht="60" x14ac:dyDescent="0.25">
      <c r="A28" s="18" t="s">
        <v>27</v>
      </c>
      <c r="B28" s="2" t="s">
        <v>99</v>
      </c>
      <c r="C28" s="1">
        <v>3</v>
      </c>
      <c r="D28" s="2" t="s">
        <v>100</v>
      </c>
    </row>
    <row r="29" spans="1:5" ht="45" x14ac:dyDescent="0.25">
      <c r="A29" s="18" t="s">
        <v>29</v>
      </c>
      <c r="B29" s="2" t="s">
        <v>103</v>
      </c>
      <c r="C29" s="1">
        <v>-2</v>
      </c>
    </row>
    <row r="30" spans="1:5" ht="45" x14ac:dyDescent="0.25">
      <c r="A30" s="18" t="s">
        <v>31</v>
      </c>
      <c r="B30" s="2" t="s">
        <v>104</v>
      </c>
      <c r="C30" s="1">
        <v>-1</v>
      </c>
    </row>
    <row r="31" spans="1:5" x14ac:dyDescent="0.25">
      <c r="A31" s="19" t="s">
        <v>33</v>
      </c>
      <c r="B31" s="16"/>
      <c r="C31" s="10"/>
      <c r="D31" s="16"/>
      <c r="E31" s="16"/>
    </row>
    <row r="32" spans="1:5" ht="30" x14ac:dyDescent="0.25">
      <c r="A32" s="18" t="s">
        <v>34</v>
      </c>
      <c r="B32" s="2" t="s">
        <v>105</v>
      </c>
      <c r="C32" s="1">
        <v>5</v>
      </c>
      <c r="D32" s="2" t="s">
        <v>106</v>
      </c>
      <c r="E32" s="35" t="s">
        <v>215</v>
      </c>
    </row>
    <row r="33" spans="1:5" ht="30" x14ac:dyDescent="0.25">
      <c r="A33" s="18" t="s">
        <v>36</v>
      </c>
      <c r="B33" s="2" t="s">
        <v>107</v>
      </c>
      <c r="C33" s="1">
        <v>9</v>
      </c>
      <c r="D33" s="2" t="s">
        <v>108</v>
      </c>
    </row>
    <row r="34" spans="1:5" ht="30" x14ac:dyDescent="0.25">
      <c r="A34" s="18" t="s">
        <v>38</v>
      </c>
      <c r="B34" s="2" t="s">
        <v>109</v>
      </c>
      <c r="C34" s="1">
        <v>-3</v>
      </c>
    </row>
    <row r="35" spans="1:5" ht="60" x14ac:dyDescent="0.25">
      <c r="A35" s="18" t="s">
        <v>40</v>
      </c>
      <c r="B35" s="2" t="s">
        <v>110</v>
      </c>
      <c r="C35" s="1">
        <v>3</v>
      </c>
    </row>
    <row r="36" spans="1:5" ht="30" x14ac:dyDescent="0.25">
      <c r="A36" s="18" t="s">
        <v>42</v>
      </c>
      <c r="B36" s="2" t="s">
        <v>111</v>
      </c>
      <c r="C36" s="1">
        <v>-2</v>
      </c>
    </row>
    <row r="37" spans="1:5" ht="45" x14ac:dyDescent="0.25">
      <c r="A37" s="18" t="s">
        <v>44</v>
      </c>
      <c r="B37" s="2" t="s">
        <v>112</v>
      </c>
      <c r="C37" s="1">
        <v>1</v>
      </c>
      <c r="D37" s="2" t="s">
        <v>113</v>
      </c>
    </row>
    <row r="38" spans="1:5" x14ac:dyDescent="0.25">
      <c r="A38" s="20" t="s">
        <v>89</v>
      </c>
      <c r="B38" s="17"/>
      <c r="C38" s="11"/>
      <c r="D38" s="17"/>
      <c r="E38" s="17"/>
    </row>
    <row r="39" spans="1:5" ht="30" x14ac:dyDescent="0.25">
      <c r="A39" s="18" t="s">
        <v>90</v>
      </c>
      <c r="B39" s="2" t="s">
        <v>114</v>
      </c>
      <c r="C39" s="1">
        <v>-6</v>
      </c>
    </row>
    <row r="40" spans="1:5" x14ac:dyDescent="0.25">
      <c r="A40" s="18" t="s">
        <v>93</v>
      </c>
      <c r="B40" s="2" t="s">
        <v>115</v>
      </c>
      <c r="C40" s="1">
        <v>-7</v>
      </c>
    </row>
    <row r="41" spans="1:5" x14ac:dyDescent="0.25">
      <c r="A41" s="18" t="s">
        <v>95</v>
      </c>
      <c r="B41" s="2" t="s">
        <v>116</v>
      </c>
      <c r="C41" s="1">
        <v>-2</v>
      </c>
    </row>
    <row r="42" spans="1:5" x14ac:dyDescent="0.25">
      <c r="A42" s="18" t="s">
        <v>97</v>
      </c>
      <c r="B42" s="2" t="s">
        <v>117</v>
      </c>
      <c r="C42" s="1">
        <v>-7</v>
      </c>
    </row>
    <row r="43" spans="1:5" ht="18.75" x14ac:dyDescent="0.25">
      <c r="A43" s="13" t="s">
        <v>55</v>
      </c>
      <c r="B43" s="15"/>
      <c r="C43" s="12"/>
      <c r="D43" s="15"/>
      <c r="E43" s="15"/>
    </row>
    <row r="44" spans="1:5" x14ac:dyDescent="0.25">
      <c r="A44" s="9" t="s">
        <v>20</v>
      </c>
      <c r="B44" s="14"/>
      <c r="C44" s="3"/>
      <c r="D44" s="14"/>
      <c r="E44" s="14"/>
    </row>
    <row r="45" spans="1:5" ht="45" x14ac:dyDescent="0.25">
      <c r="A45" s="18" t="s">
        <v>21</v>
      </c>
      <c r="B45" s="2" t="s">
        <v>118</v>
      </c>
      <c r="C45" s="1">
        <v>0</v>
      </c>
      <c r="D45" s="2" t="s">
        <v>119</v>
      </c>
    </row>
    <row r="46" spans="1:5" ht="30" x14ac:dyDescent="0.25">
      <c r="A46" s="18" t="s">
        <v>23</v>
      </c>
      <c r="B46" s="2" t="s">
        <v>120</v>
      </c>
      <c r="C46" s="1">
        <v>0</v>
      </c>
    </row>
    <row r="47" spans="1:5" ht="45" x14ac:dyDescent="0.25">
      <c r="A47" s="18" t="s">
        <v>25</v>
      </c>
      <c r="B47" s="2" t="s">
        <v>121</v>
      </c>
      <c r="C47" s="1">
        <v>0</v>
      </c>
    </row>
    <row r="48" spans="1:5" ht="45" x14ac:dyDescent="0.25">
      <c r="A48" s="18" t="s">
        <v>27</v>
      </c>
      <c r="B48" s="2" t="s">
        <v>122</v>
      </c>
      <c r="C48" s="1">
        <v>-4</v>
      </c>
    </row>
    <row r="49" spans="1:5" ht="30" x14ac:dyDescent="0.25">
      <c r="A49" s="18" t="s">
        <v>29</v>
      </c>
      <c r="B49" s="2" t="s">
        <v>123</v>
      </c>
      <c r="C49" s="1">
        <v>-3</v>
      </c>
    </row>
    <row r="50" spans="1:5" x14ac:dyDescent="0.25">
      <c r="A50" s="18" t="s">
        <v>31</v>
      </c>
      <c r="B50" s="2" t="s">
        <v>124</v>
      </c>
      <c r="C50" s="1">
        <v>0</v>
      </c>
    </row>
    <row r="51" spans="1:5" x14ac:dyDescent="0.25">
      <c r="A51" s="19" t="s">
        <v>33</v>
      </c>
      <c r="B51" s="16"/>
      <c r="C51" s="10"/>
      <c r="D51" s="16"/>
      <c r="E51" s="16"/>
    </row>
    <row r="52" spans="1:5" x14ac:dyDescent="0.25">
      <c r="A52" s="18" t="s">
        <v>34</v>
      </c>
      <c r="B52" s="2" t="s">
        <v>125</v>
      </c>
      <c r="C52" s="1">
        <v>0</v>
      </c>
    </row>
    <row r="53" spans="1:5" ht="30" x14ac:dyDescent="0.25">
      <c r="A53" s="18" t="s">
        <v>36</v>
      </c>
      <c r="B53" s="2" t="s">
        <v>126</v>
      </c>
      <c r="C53" s="1">
        <v>4</v>
      </c>
    </row>
    <row r="54" spans="1:5" ht="30" x14ac:dyDescent="0.25">
      <c r="A54" s="18" t="s">
        <v>38</v>
      </c>
      <c r="B54" s="2" t="s">
        <v>127</v>
      </c>
      <c r="C54" s="1">
        <v>-4</v>
      </c>
    </row>
    <row r="55" spans="1:5" ht="30" x14ac:dyDescent="0.25">
      <c r="A55" s="18" t="s">
        <v>40</v>
      </c>
      <c r="B55" s="2" t="s">
        <v>128</v>
      </c>
      <c r="C55" s="1">
        <v>8</v>
      </c>
    </row>
    <row r="56" spans="1:5" ht="30" x14ac:dyDescent="0.25">
      <c r="A56" s="18" t="s">
        <v>42</v>
      </c>
      <c r="B56" s="2" t="s">
        <v>129</v>
      </c>
      <c r="C56" s="1">
        <v>-5</v>
      </c>
    </row>
    <row r="57" spans="1:5" ht="45" x14ac:dyDescent="0.25">
      <c r="A57" s="18" t="s">
        <v>44</v>
      </c>
      <c r="B57" s="2" t="s">
        <v>130</v>
      </c>
      <c r="C57" s="1">
        <v>5</v>
      </c>
    </row>
    <row r="58" spans="1:5" x14ac:dyDescent="0.25">
      <c r="A58" s="20" t="s">
        <v>89</v>
      </c>
      <c r="B58" s="17"/>
      <c r="C58" s="11"/>
      <c r="D58" s="17"/>
      <c r="E58" s="17"/>
    </row>
    <row r="59" spans="1:5" ht="30" x14ac:dyDescent="0.25">
      <c r="A59" s="18" t="s">
        <v>90</v>
      </c>
      <c r="B59" s="2" t="s">
        <v>131</v>
      </c>
      <c r="C59" s="1">
        <v>-3</v>
      </c>
    </row>
    <row r="60" spans="1:5" x14ac:dyDescent="0.25">
      <c r="A60" s="18" t="s">
        <v>93</v>
      </c>
      <c r="B60" s="2" t="s">
        <v>132</v>
      </c>
      <c r="C60" s="1">
        <v>-3</v>
      </c>
    </row>
    <row r="61" spans="1:5" x14ac:dyDescent="0.25">
      <c r="A61" s="18" t="s">
        <v>95</v>
      </c>
      <c r="B61" s="2" t="s">
        <v>133</v>
      </c>
      <c r="C61" s="1">
        <v>7</v>
      </c>
    </row>
    <row r="62" spans="1:5" x14ac:dyDescent="0.25">
      <c r="A62" s="18" t="s">
        <v>97</v>
      </c>
      <c r="B62" s="2" t="s">
        <v>134</v>
      </c>
      <c r="C62" s="1">
        <v>-3</v>
      </c>
    </row>
    <row r="63" spans="1:5" ht="18.75" x14ac:dyDescent="0.25">
      <c r="A63" s="32" t="s">
        <v>58</v>
      </c>
      <c r="B63" s="15"/>
      <c r="C63" s="12"/>
      <c r="D63" s="15"/>
      <c r="E63" s="15"/>
    </row>
    <row r="64" spans="1:5" x14ac:dyDescent="0.25">
      <c r="A64" s="9" t="s">
        <v>20</v>
      </c>
      <c r="B64" s="14"/>
      <c r="C64" s="3"/>
      <c r="D64" s="14"/>
      <c r="E64" s="14"/>
    </row>
    <row r="65" spans="1:5" ht="45" x14ac:dyDescent="0.25">
      <c r="A65" s="18" t="s">
        <v>21</v>
      </c>
      <c r="B65" s="2" t="s">
        <v>135</v>
      </c>
      <c r="C65" s="1">
        <v>3</v>
      </c>
      <c r="D65" s="2" t="s">
        <v>136</v>
      </c>
    </row>
    <row r="66" spans="1:5" ht="45" x14ac:dyDescent="0.25">
      <c r="A66" s="18" t="s">
        <v>23</v>
      </c>
      <c r="B66" s="2" t="s">
        <v>137</v>
      </c>
      <c r="C66" s="1">
        <v>4</v>
      </c>
      <c r="D66" s="2" t="s">
        <v>138</v>
      </c>
    </row>
    <row r="67" spans="1:5" ht="45" x14ac:dyDescent="0.25">
      <c r="A67" s="18" t="s">
        <v>25</v>
      </c>
      <c r="B67" s="2" t="s">
        <v>139</v>
      </c>
      <c r="C67" s="1">
        <v>-1</v>
      </c>
    </row>
    <row r="68" spans="1:5" ht="45" x14ac:dyDescent="0.25">
      <c r="A68" s="18" t="s">
        <v>27</v>
      </c>
      <c r="B68" s="2" t="s">
        <v>140</v>
      </c>
      <c r="C68" s="1">
        <v>0</v>
      </c>
      <c r="D68" s="2" t="s">
        <v>141</v>
      </c>
    </row>
    <row r="69" spans="1:5" ht="45" x14ac:dyDescent="0.25">
      <c r="A69" s="18" t="s">
        <v>29</v>
      </c>
      <c r="B69" s="2" t="s">
        <v>142</v>
      </c>
      <c r="C69" s="1">
        <v>3</v>
      </c>
      <c r="D69" s="2" t="s">
        <v>143</v>
      </c>
    </row>
    <row r="70" spans="1:5" ht="45" x14ac:dyDescent="0.25">
      <c r="A70" s="18" t="s">
        <v>31</v>
      </c>
      <c r="B70" s="2" t="s">
        <v>144</v>
      </c>
      <c r="C70" s="1">
        <v>1</v>
      </c>
    </row>
    <row r="71" spans="1:5" x14ac:dyDescent="0.25">
      <c r="A71" s="19" t="s">
        <v>33</v>
      </c>
      <c r="B71" s="16"/>
      <c r="C71" s="10"/>
      <c r="D71" s="16"/>
      <c r="E71" s="16"/>
    </row>
    <row r="72" spans="1:5" ht="45" x14ac:dyDescent="0.25">
      <c r="A72" s="18" t="s">
        <v>34</v>
      </c>
      <c r="B72" s="2" t="s">
        <v>145</v>
      </c>
      <c r="C72" s="1">
        <v>6</v>
      </c>
    </row>
    <row r="73" spans="1:5" ht="45" x14ac:dyDescent="0.25">
      <c r="A73" s="18" t="s">
        <v>36</v>
      </c>
      <c r="B73" s="2" t="s">
        <v>146</v>
      </c>
      <c r="C73" s="1">
        <v>-3</v>
      </c>
    </row>
    <row r="74" spans="1:5" ht="45" x14ac:dyDescent="0.25">
      <c r="A74" s="18" t="s">
        <v>38</v>
      </c>
      <c r="B74" s="2" t="s">
        <v>147</v>
      </c>
      <c r="C74" s="1">
        <v>7</v>
      </c>
    </row>
    <row r="75" spans="1:5" ht="45" x14ac:dyDescent="0.25">
      <c r="A75" s="18" t="s">
        <v>40</v>
      </c>
      <c r="B75" s="2" t="s">
        <v>148</v>
      </c>
      <c r="C75" s="1">
        <v>8</v>
      </c>
    </row>
    <row r="76" spans="1:5" ht="45" x14ac:dyDescent="0.25">
      <c r="A76" s="18" t="s">
        <v>42</v>
      </c>
      <c r="B76" s="2" t="s">
        <v>149</v>
      </c>
      <c r="C76" s="1">
        <v>2</v>
      </c>
      <c r="D76" s="2" t="s">
        <v>150</v>
      </c>
    </row>
    <row r="77" spans="1:5" ht="60" x14ac:dyDescent="0.25">
      <c r="A77" s="18" t="s">
        <v>44</v>
      </c>
      <c r="B77" s="2" t="s">
        <v>151</v>
      </c>
      <c r="C77" s="1">
        <v>4</v>
      </c>
    </row>
    <row r="78" spans="1:5" x14ac:dyDescent="0.25">
      <c r="A78" s="20" t="s">
        <v>89</v>
      </c>
      <c r="B78" s="17"/>
      <c r="C78" s="11"/>
      <c r="D78" s="17"/>
      <c r="E78" s="17"/>
    </row>
    <row r="79" spans="1:5" x14ac:dyDescent="0.25">
      <c r="A79" s="18" t="s">
        <v>90</v>
      </c>
      <c r="B79" s="2" t="s">
        <v>152</v>
      </c>
      <c r="C79" s="1">
        <v>-6</v>
      </c>
      <c r="D79" s="2" t="s">
        <v>153</v>
      </c>
    </row>
    <row r="80" spans="1:5" x14ac:dyDescent="0.25">
      <c r="A80" s="18" t="s">
        <v>93</v>
      </c>
      <c r="B80" s="2" t="s">
        <v>154</v>
      </c>
      <c r="C80" s="1">
        <v>-3</v>
      </c>
    </row>
    <row r="81" spans="1:5" x14ac:dyDescent="0.25">
      <c r="A81" s="18" t="s">
        <v>95</v>
      </c>
      <c r="B81" s="2" t="s">
        <v>155</v>
      </c>
      <c r="C81" s="1">
        <v>0</v>
      </c>
    </row>
    <row r="82" spans="1:5" x14ac:dyDescent="0.25">
      <c r="A82" s="18" t="s">
        <v>97</v>
      </c>
      <c r="B82" s="2" t="s">
        <v>156</v>
      </c>
      <c r="C82" s="1">
        <v>-1</v>
      </c>
    </row>
    <row r="83" spans="1:5" ht="18.75" x14ac:dyDescent="0.25">
      <c r="A83" s="13" t="s">
        <v>61</v>
      </c>
      <c r="B83" s="15"/>
      <c r="C83" s="12"/>
      <c r="D83" s="15"/>
      <c r="E83" s="15"/>
    </row>
    <row r="84" spans="1:5" x14ac:dyDescent="0.25">
      <c r="A84" s="9" t="s">
        <v>20</v>
      </c>
      <c r="B84" s="14"/>
      <c r="C84" s="3"/>
      <c r="D84" s="14"/>
      <c r="E84" s="14"/>
    </row>
    <row r="85" spans="1:5" ht="30" x14ac:dyDescent="0.25">
      <c r="A85" s="18" t="s">
        <v>21</v>
      </c>
      <c r="B85" s="2" t="s">
        <v>157</v>
      </c>
      <c r="C85" s="1">
        <v>7</v>
      </c>
    </row>
    <row r="86" spans="1:5" ht="30" x14ac:dyDescent="0.25">
      <c r="A86" s="18" t="s">
        <v>23</v>
      </c>
      <c r="B86" s="2" t="s">
        <v>158</v>
      </c>
      <c r="C86" s="1">
        <v>5</v>
      </c>
    </row>
    <row r="87" spans="1:5" ht="45" x14ac:dyDescent="0.25">
      <c r="A87" s="18" t="s">
        <v>25</v>
      </c>
      <c r="B87" s="2" t="s">
        <v>159</v>
      </c>
      <c r="C87" s="1">
        <v>3</v>
      </c>
      <c r="D87" s="2" t="s">
        <v>160</v>
      </c>
    </row>
    <row r="88" spans="1:5" ht="30" x14ac:dyDescent="0.25">
      <c r="A88" s="18" t="s">
        <v>27</v>
      </c>
      <c r="B88" s="2" t="s">
        <v>161</v>
      </c>
      <c r="C88" s="1">
        <v>-3</v>
      </c>
      <c r="D88" s="2" t="s">
        <v>162</v>
      </c>
    </row>
    <row r="89" spans="1:5" ht="45" x14ac:dyDescent="0.25">
      <c r="A89" s="18" t="s">
        <v>29</v>
      </c>
      <c r="B89" s="2" t="s">
        <v>163</v>
      </c>
      <c r="C89" s="1">
        <v>-2</v>
      </c>
    </row>
    <row r="90" spans="1:5" ht="60" x14ac:dyDescent="0.25">
      <c r="A90" s="18" t="s">
        <v>31</v>
      </c>
      <c r="B90" s="2" t="s">
        <v>164</v>
      </c>
      <c r="C90" s="1">
        <v>-2</v>
      </c>
    </row>
    <row r="91" spans="1:5" x14ac:dyDescent="0.25">
      <c r="A91" s="19" t="s">
        <v>33</v>
      </c>
      <c r="B91" s="16"/>
      <c r="C91" s="10"/>
      <c r="D91" s="16"/>
      <c r="E91" s="16"/>
    </row>
    <row r="92" spans="1:5" ht="45" x14ac:dyDescent="0.25">
      <c r="A92" s="18" t="s">
        <v>34</v>
      </c>
      <c r="B92" s="2" t="s">
        <v>165</v>
      </c>
      <c r="C92" s="1">
        <v>-3</v>
      </c>
    </row>
    <row r="93" spans="1:5" ht="45" x14ac:dyDescent="0.25">
      <c r="A93" s="18" t="s">
        <v>36</v>
      </c>
      <c r="B93" s="2" t="s">
        <v>166</v>
      </c>
      <c r="C93" s="1">
        <v>8</v>
      </c>
    </row>
    <row r="94" spans="1:5" ht="45" x14ac:dyDescent="0.25">
      <c r="A94" s="18" t="s">
        <v>38</v>
      </c>
      <c r="B94" s="2" t="s">
        <v>167</v>
      </c>
      <c r="C94" s="1">
        <v>-2</v>
      </c>
    </row>
    <row r="95" spans="1:5" x14ac:dyDescent="0.25">
      <c r="A95" s="18" t="s">
        <v>40</v>
      </c>
      <c r="B95" s="2" t="s">
        <v>168</v>
      </c>
      <c r="C95" s="1">
        <v>8</v>
      </c>
    </row>
    <row r="96" spans="1:5" ht="60" x14ac:dyDescent="0.25">
      <c r="A96" s="18" t="s">
        <v>42</v>
      </c>
      <c r="B96" s="2" t="s">
        <v>169</v>
      </c>
      <c r="C96" s="1">
        <v>2</v>
      </c>
    </row>
    <row r="97" spans="1:5" ht="30" x14ac:dyDescent="0.25">
      <c r="A97" s="18" t="s">
        <v>44</v>
      </c>
      <c r="B97" s="2" t="s">
        <v>170</v>
      </c>
      <c r="C97" s="1">
        <v>7</v>
      </c>
    </row>
    <row r="98" spans="1:5" x14ac:dyDescent="0.25">
      <c r="A98" s="20" t="s">
        <v>89</v>
      </c>
      <c r="B98" s="17"/>
      <c r="C98" s="11"/>
      <c r="D98" s="17"/>
      <c r="E98" s="17"/>
    </row>
    <row r="99" spans="1:5" x14ac:dyDescent="0.25">
      <c r="A99" s="18" t="s">
        <v>90</v>
      </c>
      <c r="B99" s="2" t="s">
        <v>171</v>
      </c>
      <c r="C99" s="1">
        <v>-6</v>
      </c>
    </row>
    <row r="100" spans="1:5" ht="30" x14ac:dyDescent="0.25">
      <c r="A100" s="18" t="s">
        <v>93</v>
      </c>
      <c r="B100" s="2" t="s">
        <v>172</v>
      </c>
      <c r="C100" s="1">
        <v>-3</v>
      </c>
    </row>
    <row r="101" spans="1:5" ht="30" x14ac:dyDescent="0.25">
      <c r="A101" s="18" t="s">
        <v>95</v>
      </c>
      <c r="B101" s="2" t="s">
        <v>173</v>
      </c>
      <c r="C101" s="1">
        <v>5</v>
      </c>
    </row>
    <row r="102" spans="1:5" ht="45" x14ac:dyDescent="0.25">
      <c r="A102" s="18" t="s">
        <v>97</v>
      </c>
      <c r="B102" s="2" t="s">
        <v>174</v>
      </c>
      <c r="C102" s="1">
        <v>-6</v>
      </c>
    </row>
    <row r="103" spans="1:5" ht="18.75" x14ac:dyDescent="0.25">
      <c r="A103" s="13" t="s">
        <v>64</v>
      </c>
      <c r="B103" s="15"/>
      <c r="C103" s="12"/>
      <c r="D103" s="15"/>
      <c r="E103" s="15"/>
    </row>
    <row r="104" spans="1:5" x14ac:dyDescent="0.25">
      <c r="A104" s="9" t="s">
        <v>20</v>
      </c>
      <c r="B104" s="14"/>
      <c r="C104" s="3"/>
      <c r="D104" s="14"/>
      <c r="E104" s="14"/>
    </row>
    <row r="105" spans="1:5" ht="45" x14ac:dyDescent="0.25">
      <c r="A105" s="18" t="s">
        <v>21</v>
      </c>
      <c r="B105" s="2" t="s">
        <v>175</v>
      </c>
      <c r="C105" s="1">
        <v>8</v>
      </c>
      <c r="D105" s="2" t="s">
        <v>176</v>
      </c>
    </row>
    <row r="106" spans="1:5" ht="45" x14ac:dyDescent="0.25">
      <c r="A106" s="18" t="s">
        <v>23</v>
      </c>
      <c r="B106" s="2" t="s">
        <v>177</v>
      </c>
      <c r="C106" s="1">
        <v>9</v>
      </c>
      <c r="D106" s="2" t="s">
        <v>178</v>
      </c>
    </row>
    <row r="107" spans="1:5" ht="45" x14ac:dyDescent="0.25">
      <c r="A107" s="18" t="s">
        <v>25</v>
      </c>
      <c r="B107" s="2" t="s">
        <v>179</v>
      </c>
      <c r="C107" s="1">
        <v>9</v>
      </c>
    </row>
    <row r="108" spans="1:5" ht="30" x14ac:dyDescent="0.25">
      <c r="A108" s="18" t="s">
        <v>27</v>
      </c>
      <c r="B108" s="2" t="s">
        <v>180</v>
      </c>
      <c r="C108" s="1">
        <v>8</v>
      </c>
    </row>
    <row r="109" spans="1:5" ht="30" x14ac:dyDescent="0.25">
      <c r="A109" s="18" t="s">
        <v>29</v>
      </c>
      <c r="B109" s="2" t="s">
        <v>181</v>
      </c>
      <c r="C109" s="1">
        <v>8</v>
      </c>
    </row>
    <row r="110" spans="1:5" ht="30" x14ac:dyDescent="0.25">
      <c r="A110" s="18" t="s">
        <v>31</v>
      </c>
      <c r="B110" s="2" t="s">
        <v>182</v>
      </c>
      <c r="C110" s="1">
        <v>8</v>
      </c>
    </row>
    <row r="111" spans="1:5" x14ac:dyDescent="0.25">
      <c r="A111" s="19" t="s">
        <v>33</v>
      </c>
      <c r="B111" s="16"/>
      <c r="C111" s="10"/>
      <c r="D111" s="16"/>
      <c r="E111" s="16"/>
    </row>
    <row r="112" spans="1:5" ht="30" x14ac:dyDescent="0.25">
      <c r="A112" s="18" t="s">
        <v>34</v>
      </c>
      <c r="B112" s="2" t="s">
        <v>183</v>
      </c>
      <c r="C112" s="1">
        <v>8</v>
      </c>
    </row>
    <row r="113" spans="1:5" ht="45" x14ac:dyDescent="0.25">
      <c r="A113" s="18" t="s">
        <v>36</v>
      </c>
      <c r="B113" s="2" t="s">
        <v>184</v>
      </c>
      <c r="C113" s="1">
        <v>-4</v>
      </c>
    </row>
    <row r="114" spans="1:5" ht="30" x14ac:dyDescent="0.25">
      <c r="A114" s="18" t="s">
        <v>38</v>
      </c>
      <c r="B114" s="2" t="s">
        <v>185</v>
      </c>
      <c r="C114" s="1">
        <v>6</v>
      </c>
      <c r="D114" s="2" t="s">
        <v>186</v>
      </c>
      <c r="E114" s="2" t="s">
        <v>216</v>
      </c>
    </row>
    <row r="115" spans="1:5" ht="45" x14ac:dyDescent="0.25">
      <c r="A115" s="18" t="s">
        <v>40</v>
      </c>
      <c r="B115" s="2" t="s">
        <v>187</v>
      </c>
      <c r="C115" s="1">
        <v>-6</v>
      </c>
    </row>
    <row r="116" spans="1:5" ht="45" x14ac:dyDescent="0.25">
      <c r="A116" s="18" t="s">
        <v>42</v>
      </c>
      <c r="B116" s="2" t="s">
        <v>188</v>
      </c>
      <c r="C116" s="1">
        <v>1</v>
      </c>
    </row>
    <row r="117" spans="1:5" ht="45" x14ac:dyDescent="0.25">
      <c r="A117" s="18" t="s">
        <v>44</v>
      </c>
      <c r="B117" s="2" t="s">
        <v>189</v>
      </c>
      <c r="C117" s="1">
        <v>-5</v>
      </c>
    </row>
    <row r="118" spans="1:5" x14ac:dyDescent="0.25">
      <c r="A118" s="20" t="s">
        <v>89</v>
      </c>
      <c r="B118" s="17"/>
      <c r="C118" s="11"/>
      <c r="D118" s="17"/>
      <c r="E118" s="17"/>
    </row>
    <row r="119" spans="1:5" ht="45" x14ac:dyDescent="0.25">
      <c r="A119" s="18" t="s">
        <v>90</v>
      </c>
      <c r="B119" s="2" t="s">
        <v>190</v>
      </c>
      <c r="C119" s="1">
        <v>6</v>
      </c>
    </row>
    <row r="120" spans="1:5" ht="45" x14ac:dyDescent="0.25">
      <c r="A120" s="18" t="s">
        <v>93</v>
      </c>
      <c r="B120" s="2" t="s">
        <v>191</v>
      </c>
      <c r="C120" s="1">
        <v>3</v>
      </c>
    </row>
    <row r="121" spans="1:5" ht="60" x14ac:dyDescent="0.25">
      <c r="A121" s="18" t="s">
        <v>95</v>
      </c>
      <c r="B121" s="2" t="s">
        <v>192</v>
      </c>
      <c r="C121" s="1">
        <v>-5</v>
      </c>
    </row>
    <row r="122" spans="1:5" ht="45" x14ac:dyDescent="0.25">
      <c r="A122" s="18" t="s">
        <v>97</v>
      </c>
      <c r="B122" s="2" t="s">
        <v>193</v>
      </c>
      <c r="C122" s="1">
        <v>5</v>
      </c>
    </row>
    <row r="123" spans="1:5" ht="18.75" x14ac:dyDescent="0.25">
      <c r="A123" s="13" t="s">
        <v>67</v>
      </c>
      <c r="B123" s="15"/>
      <c r="C123" s="12"/>
      <c r="D123" s="15"/>
      <c r="E123" s="15"/>
    </row>
    <row r="124" spans="1:5" x14ac:dyDescent="0.25">
      <c r="A124" s="9" t="s">
        <v>20</v>
      </c>
      <c r="B124" s="14"/>
      <c r="C124" s="3"/>
      <c r="D124" s="14"/>
      <c r="E124" s="14"/>
    </row>
    <row r="125" spans="1:5" ht="30" x14ac:dyDescent="0.25">
      <c r="A125" s="18" t="s">
        <v>21</v>
      </c>
      <c r="B125" s="2" t="s">
        <v>194</v>
      </c>
      <c r="C125" s="1">
        <v>8</v>
      </c>
    </row>
    <row r="126" spans="1:5" ht="45" x14ac:dyDescent="0.25">
      <c r="A126" s="18" t="s">
        <v>23</v>
      </c>
      <c r="B126" s="2" t="s">
        <v>195</v>
      </c>
      <c r="C126" s="1">
        <v>5</v>
      </c>
    </row>
    <row r="127" spans="1:5" ht="30" x14ac:dyDescent="0.25">
      <c r="A127" s="18" t="s">
        <v>25</v>
      </c>
      <c r="B127" s="2" t="s">
        <v>196</v>
      </c>
      <c r="C127" s="1">
        <v>8</v>
      </c>
    </row>
    <row r="128" spans="1:5" ht="30" x14ac:dyDescent="0.25">
      <c r="A128" s="18" t="s">
        <v>27</v>
      </c>
      <c r="B128" s="2" t="s">
        <v>197</v>
      </c>
      <c r="C128" s="1">
        <v>5</v>
      </c>
    </row>
    <row r="129" spans="1:5" ht="30" x14ac:dyDescent="0.25">
      <c r="A129" s="18" t="s">
        <v>29</v>
      </c>
      <c r="B129" s="2" t="s">
        <v>198</v>
      </c>
      <c r="C129" s="1">
        <v>7</v>
      </c>
      <c r="D129" s="2" t="s">
        <v>199</v>
      </c>
    </row>
    <row r="130" spans="1:5" ht="30" x14ac:dyDescent="0.25">
      <c r="A130" s="18" t="s">
        <v>31</v>
      </c>
      <c r="B130" s="2" t="s">
        <v>200</v>
      </c>
      <c r="C130" s="1">
        <v>8</v>
      </c>
    </row>
    <row r="131" spans="1:5" x14ac:dyDescent="0.25">
      <c r="A131" s="19" t="s">
        <v>33</v>
      </c>
      <c r="B131" s="16"/>
      <c r="C131" s="10"/>
      <c r="D131" s="16"/>
      <c r="E131" s="16"/>
    </row>
    <row r="132" spans="1:5" ht="45" x14ac:dyDescent="0.25">
      <c r="A132" s="18" t="s">
        <v>34</v>
      </c>
      <c r="B132" s="2" t="s">
        <v>201</v>
      </c>
      <c r="C132" s="1">
        <v>3</v>
      </c>
      <c r="D132" s="2" t="s">
        <v>202</v>
      </c>
    </row>
    <row r="133" spans="1:5" ht="45" x14ac:dyDescent="0.25">
      <c r="A133" s="18" t="s">
        <v>36</v>
      </c>
      <c r="B133" s="2" t="s">
        <v>203</v>
      </c>
      <c r="C133" s="1">
        <v>3</v>
      </c>
      <c r="D133" s="2" t="s">
        <v>204</v>
      </c>
    </row>
    <row r="134" spans="1:5" ht="45" x14ac:dyDescent="0.25">
      <c r="A134" s="18" t="s">
        <v>38</v>
      </c>
      <c r="B134" s="2" t="s">
        <v>205</v>
      </c>
      <c r="C134" s="1">
        <v>6</v>
      </c>
    </row>
    <row r="135" spans="1:5" ht="60" x14ac:dyDescent="0.25">
      <c r="A135" s="18" t="s">
        <v>40</v>
      </c>
      <c r="B135" s="2" t="s">
        <v>206</v>
      </c>
      <c r="C135" s="1">
        <v>0</v>
      </c>
    </row>
    <row r="136" spans="1:5" ht="30" x14ac:dyDescent="0.25">
      <c r="A136" s="18" t="s">
        <v>42</v>
      </c>
      <c r="B136" s="2" t="s">
        <v>207</v>
      </c>
      <c r="C136" s="1">
        <v>0</v>
      </c>
    </row>
    <row r="137" spans="1:5" ht="30" x14ac:dyDescent="0.25">
      <c r="A137" s="18" t="s">
        <v>44</v>
      </c>
      <c r="B137" s="2" t="s">
        <v>208</v>
      </c>
      <c r="C137" s="1">
        <v>0</v>
      </c>
    </row>
    <row r="138" spans="1:5" x14ac:dyDescent="0.25">
      <c r="A138" s="20" t="s">
        <v>89</v>
      </c>
      <c r="B138" s="17"/>
      <c r="C138" s="11"/>
      <c r="D138" s="17"/>
      <c r="E138" s="17"/>
    </row>
    <row r="139" spans="1:5" ht="30" x14ac:dyDescent="0.25">
      <c r="A139" s="18" t="s">
        <v>90</v>
      </c>
      <c r="B139" s="2" t="s">
        <v>209</v>
      </c>
      <c r="C139" s="1">
        <v>-3</v>
      </c>
    </row>
    <row r="140" spans="1:5" ht="30" x14ac:dyDescent="0.25">
      <c r="A140" s="18" t="s">
        <v>93</v>
      </c>
      <c r="B140" s="2" t="s">
        <v>210</v>
      </c>
      <c r="C140" s="1">
        <v>0</v>
      </c>
    </row>
    <row r="141" spans="1:5" ht="30" x14ac:dyDescent="0.25">
      <c r="A141" s="18" t="s">
        <v>95</v>
      </c>
      <c r="B141" s="2" t="s">
        <v>211</v>
      </c>
      <c r="C141" s="1">
        <v>0</v>
      </c>
    </row>
    <row r="142" spans="1:5" ht="30" x14ac:dyDescent="0.25">
      <c r="A142" s="18" t="s">
        <v>97</v>
      </c>
      <c r="B142" s="2" t="s">
        <v>212</v>
      </c>
      <c r="C142" s="1">
        <v>-3</v>
      </c>
    </row>
    <row r="143" spans="1:5" x14ac:dyDescent="0.25">
      <c r="B143" s="2" t="s">
        <v>213</v>
      </c>
    </row>
  </sheetData>
  <dataConsolidate/>
  <conditionalFormatting sqref="C2:C1048576 A1">
    <cfRule type="colorScale" priority="3">
      <colorScale>
        <cfvo type="min"/>
        <cfvo type="percentile" val="50"/>
        <cfvo type="max"/>
        <color rgb="FFF8696B"/>
        <color rgb="FFFCFCFF"/>
        <color rgb="FF63BE7B"/>
      </colorScale>
    </cfRule>
  </conditionalFormatting>
  <hyperlinks>
    <hyperlink ref="E32" r:id="rId1" xr:uid="{5404693F-C30D-4AB2-A9D1-FAD316983741}"/>
  </hyperlinks>
  <pageMargins left="0.7" right="0.7" top="0.78740157499999996" bottom="0.78740157499999996" header="0.3" footer="0.3"/>
  <pageSetup paperSize="9" orientation="portrait" horizontalDpi="300" verticalDpi="30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D4940-64AB-4382-A103-193B5FC05C9F}">
  <dimension ref="A1:Q10"/>
  <sheetViews>
    <sheetView zoomScale="85" zoomScaleNormal="85" workbookViewId="0">
      <pane xSplit="1" ySplit="3" topLeftCell="B4" activePane="bottomRight" state="frozen"/>
      <selection pane="topRight" activeCell="B1" sqref="B1"/>
      <selection pane="bottomLeft" activeCell="A5" sqref="A5"/>
      <selection pane="bottomRight" activeCell="J24" sqref="J24"/>
    </sheetView>
  </sheetViews>
  <sheetFormatPr defaultColWidth="11.42578125" defaultRowHeight="15" x14ac:dyDescent="0.25"/>
  <cols>
    <col min="1" max="1" width="31.85546875" style="1" customWidth="1"/>
    <col min="2" max="17" width="13.7109375" style="1" customWidth="1"/>
    <col min="18" max="16384" width="11.42578125" style="1"/>
  </cols>
  <sheetData>
    <row r="1" spans="1:17" ht="21" x14ac:dyDescent="0.25">
      <c r="A1" s="6" t="s">
        <v>214</v>
      </c>
    </row>
    <row r="2" spans="1:17" x14ac:dyDescent="0.25">
      <c r="B2" s="21" t="s">
        <v>20</v>
      </c>
      <c r="C2" s="21"/>
      <c r="D2" s="21"/>
      <c r="E2" s="21"/>
      <c r="F2" s="21"/>
      <c r="G2" s="21"/>
      <c r="H2" s="19" t="s">
        <v>33</v>
      </c>
      <c r="I2" s="19"/>
      <c r="J2" s="19"/>
      <c r="K2" s="19"/>
      <c r="L2" s="19"/>
      <c r="M2" s="19"/>
      <c r="N2" s="20" t="s">
        <v>89</v>
      </c>
      <c r="O2" s="20"/>
      <c r="P2" s="20"/>
      <c r="Q2" s="20"/>
    </row>
    <row r="3" spans="1:17" ht="78" customHeight="1" x14ac:dyDescent="0.25">
      <c r="B3" s="34" t="s">
        <v>21</v>
      </c>
      <c r="C3" s="34" t="s">
        <v>23</v>
      </c>
      <c r="D3" s="34" t="s">
        <v>25</v>
      </c>
      <c r="E3" s="34" t="s">
        <v>27</v>
      </c>
      <c r="F3" s="34" t="s">
        <v>29</v>
      </c>
      <c r="G3" s="34" t="s">
        <v>31</v>
      </c>
      <c r="H3" s="34" t="s">
        <v>34</v>
      </c>
      <c r="I3" s="34" t="s">
        <v>36</v>
      </c>
      <c r="J3" s="34" t="s">
        <v>38</v>
      </c>
      <c r="K3" s="34" t="s">
        <v>40</v>
      </c>
      <c r="L3" s="34" t="s">
        <v>42</v>
      </c>
      <c r="M3" s="34" t="s">
        <v>44</v>
      </c>
      <c r="N3" s="34" t="s">
        <v>90</v>
      </c>
      <c r="O3" s="34" t="s">
        <v>93</v>
      </c>
      <c r="P3" s="34" t="s">
        <v>95</v>
      </c>
      <c r="Q3" s="34" t="s">
        <v>97</v>
      </c>
    </row>
    <row r="4" spans="1:17" ht="18.75" x14ac:dyDescent="0.25">
      <c r="A4" s="22" t="s">
        <v>49</v>
      </c>
      <c r="B4" s="1">
        <f>'Hebel vs. Ziele'!C5</f>
        <v>-2</v>
      </c>
      <c r="C4" s="1">
        <f>'Hebel vs. Ziele'!C6</f>
        <v>0</v>
      </c>
      <c r="D4" s="1">
        <f>'Hebel vs. Ziele'!C7</f>
        <v>-3</v>
      </c>
      <c r="E4" s="1">
        <f>'Hebel vs. Ziele'!C8</f>
        <v>-5</v>
      </c>
      <c r="F4" s="1">
        <f>'Hebel vs. Ziele'!C9</f>
        <v>-2</v>
      </c>
      <c r="G4" s="1">
        <f>'Hebel vs. Ziele'!C10</f>
        <v>-1</v>
      </c>
      <c r="H4" s="1">
        <f>'Hebel vs. Ziele'!C12</f>
        <v>2</v>
      </c>
      <c r="I4" s="1">
        <f>'Hebel vs. Ziele'!C13</f>
        <v>0</v>
      </c>
      <c r="J4" s="1">
        <f>'Hebel vs. Ziele'!C14</f>
        <v>8</v>
      </c>
      <c r="K4" s="1">
        <f>'Hebel vs. Ziele'!C15</f>
        <v>6</v>
      </c>
      <c r="L4" s="1">
        <f>'Hebel vs. Ziele'!C16</f>
        <v>6</v>
      </c>
      <c r="M4" s="1">
        <f>'Hebel vs. Ziele'!C17</f>
        <v>0</v>
      </c>
      <c r="N4" s="1">
        <f>'Hebel vs. Ziele'!C19</f>
        <v>-3</v>
      </c>
      <c r="O4" s="1">
        <f>'Hebel vs. Ziele'!C20</f>
        <v>-2</v>
      </c>
      <c r="P4" s="1">
        <f>'Hebel vs. Ziele'!C21</f>
        <v>-1</v>
      </c>
      <c r="Q4" s="1">
        <f>'Hebel vs. Ziele'!C22</f>
        <v>-2</v>
      </c>
    </row>
    <row r="5" spans="1:17" ht="18.75" x14ac:dyDescent="0.25">
      <c r="A5" s="22" t="s">
        <v>52</v>
      </c>
      <c r="B5" s="1">
        <f>'Hebel vs. Ziele'!C25</f>
        <v>3</v>
      </c>
      <c r="C5" s="1">
        <f>'Hebel vs. Ziele'!C26</f>
        <v>-2</v>
      </c>
      <c r="D5" s="1">
        <f>'Hebel vs. Ziele'!C27</f>
        <v>3</v>
      </c>
      <c r="E5" s="1">
        <f>'Hebel vs. Ziele'!C28</f>
        <v>3</v>
      </c>
      <c r="F5" s="1">
        <f>'Hebel vs. Ziele'!C29</f>
        <v>-2</v>
      </c>
      <c r="G5" s="1">
        <f>'Hebel vs. Ziele'!C30</f>
        <v>-1</v>
      </c>
      <c r="H5" s="1">
        <f>'Hebel vs. Ziele'!C32</f>
        <v>5</v>
      </c>
      <c r="I5" s="1">
        <f>'Hebel vs. Ziele'!C33</f>
        <v>9</v>
      </c>
      <c r="J5" s="1">
        <f>'Hebel vs. Ziele'!C34</f>
        <v>-3</v>
      </c>
      <c r="K5" s="1">
        <f>'Hebel vs. Ziele'!C35</f>
        <v>3</v>
      </c>
      <c r="L5" s="1">
        <f>'Hebel vs. Ziele'!C36</f>
        <v>-2</v>
      </c>
      <c r="M5" s="1">
        <f>'Hebel vs. Ziele'!C37</f>
        <v>1</v>
      </c>
      <c r="N5" s="1">
        <f>'Hebel vs. Ziele'!C39</f>
        <v>-6</v>
      </c>
      <c r="O5" s="1">
        <f>'Hebel vs. Ziele'!C40</f>
        <v>-7</v>
      </c>
      <c r="P5" s="1">
        <f>'Hebel vs. Ziele'!C41</f>
        <v>-2</v>
      </c>
      <c r="Q5" s="1">
        <f>'Hebel vs. Ziele'!C42</f>
        <v>-7</v>
      </c>
    </row>
    <row r="6" spans="1:17" ht="18.75" x14ac:dyDescent="0.25">
      <c r="A6" s="22" t="s">
        <v>55</v>
      </c>
      <c r="B6" s="1">
        <f>'Hebel vs. Ziele'!C45</f>
        <v>0</v>
      </c>
      <c r="C6" s="1">
        <f>'Hebel vs. Ziele'!C46</f>
        <v>0</v>
      </c>
      <c r="D6" s="1">
        <f>'Hebel vs. Ziele'!C47</f>
        <v>0</v>
      </c>
      <c r="E6" s="1">
        <f>'Hebel vs. Ziele'!C48</f>
        <v>-4</v>
      </c>
      <c r="F6" s="1">
        <f>'Hebel vs. Ziele'!C49</f>
        <v>-3</v>
      </c>
      <c r="G6" s="1">
        <f>'Hebel vs. Ziele'!C50</f>
        <v>0</v>
      </c>
      <c r="H6" s="1">
        <f>'Hebel vs. Ziele'!C52</f>
        <v>0</v>
      </c>
      <c r="I6" s="1">
        <f>'Hebel vs. Ziele'!C53</f>
        <v>4</v>
      </c>
      <c r="J6" s="1">
        <f>'Hebel vs. Ziele'!C54</f>
        <v>-4</v>
      </c>
      <c r="K6" s="1">
        <f>'Hebel vs. Ziele'!C55</f>
        <v>8</v>
      </c>
      <c r="L6" s="1">
        <f>'Hebel vs. Ziele'!C56</f>
        <v>-5</v>
      </c>
      <c r="M6" s="1">
        <f>'Hebel vs. Ziele'!C57</f>
        <v>5</v>
      </c>
      <c r="N6" s="1">
        <f>'Hebel vs. Ziele'!C59</f>
        <v>-3</v>
      </c>
      <c r="O6" s="1">
        <f>'Hebel vs. Ziele'!C60</f>
        <v>-3</v>
      </c>
      <c r="P6" s="1">
        <f>'Hebel vs. Ziele'!C61</f>
        <v>7</v>
      </c>
      <c r="Q6" s="1">
        <f>'Hebel vs. Ziele'!C62</f>
        <v>-3</v>
      </c>
    </row>
    <row r="7" spans="1:17" ht="37.5" x14ac:dyDescent="0.25">
      <c r="A7" s="22" t="s">
        <v>58</v>
      </c>
      <c r="B7" s="1">
        <f>'Hebel vs. Ziele'!C65</f>
        <v>3</v>
      </c>
      <c r="C7" s="1">
        <f>'Hebel vs. Ziele'!C66</f>
        <v>4</v>
      </c>
      <c r="D7" s="1">
        <f>'Hebel vs. Ziele'!C67</f>
        <v>-1</v>
      </c>
      <c r="E7" s="1">
        <f>'Hebel vs. Ziele'!C68</f>
        <v>0</v>
      </c>
      <c r="F7" s="1">
        <f>'Hebel vs. Ziele'!C69</f>
        <v>3</v>
      </c>
      <c r="G7" s="1">
        <f>'Hebel vs. Ziele'!C70</f>
        <v>1</v>
      </c>
      <c r="H7" s="1">
        <f>'Hebel vs. Ziele'!C72</f>
        <v>6</v>
      </c>
      <c r="I7" s="1">
        <f>'Hebel vs. Ziele'!C73</f>
        <v>-3</v>
      </c>
      <c r="J7" s="1">
        <f>'Hebel vs. Ziele'!C74</f>
        <v>7</v>
      </c>
      <c r="K7" s="1">
        <f>'Hebel vs. Ziele'!C75</f>
        <v>8</v>
      </c>
      <c r="L7" s="1">
        <f>'Hebel vs. Ziele'!C76</f>
        <v>2</v>
      </c>
      <c r="M7" s="1">
        <f>'Hebel vs. Ziele'!C77</f>
        <v>4</v>
      </c>
      <c r="N7" s="1">
        <f>'Hebel vs. Ziele'!C79</f>
        <v>-6</v>
      </c>
      <c r="O7" s="1">
        <f>'Hebel vs. Ziele'!C80</f>
        <v>-3</v>
      </c>
      <c r="P7" s="1">
        <f>'Hebel vs. Ziele'!C81</f>
        <v>0</v>
      </c>
      <c r="Q7" s="1">
        <f>'Hebel vs. Ziele'!C82</f>
        <v>-1</v>
      </c>
    </row>
    <row r="8" spans="1:17" ht="18.75" x14ac:dyDescent="0.25">
      <c r="A8" s="22" t="s">
        <v>61</v>
      </c>
      <c r="B8" s="1">
        <f>'Hebel vs. Ziele'!C85</f>
        <v>7</v>
      </c>
      <c r="C8" s="1">
        <f>'Hebel vs. Ziele'!C86</f>
        <v>5</v>
      </c>
      <c r="D8" s="1">
        <f>'Hebel vs. Ziele'!C87</f>
        <v>3</v>
      </c>
      <c r="E8" s="1">
        <f>'Hebel vs. Ziele'!C88</f>
        <v>-3</v>
      </c>
      <c r="F8" s="1">
        <f>'Hebel vs. Ziele'!C89</f>
        <v>-2</v>
      </c>
      <c r="G8" s="1">
        <f>'Hebel vs. Ziele'!C90</f>
        <v>-2</v>
      </c>
      <c r="H8" s="1">
        <f>'Hebel vs. Ziele'!C92</f>
        <v>-3</v>
      </c>
      <c r="I8" s="1">
        <f>'Hebel vs. Ziele'!C93</f>
        <v>8</v>
      </c>
      <c r="J8" s="1">
        <f>'Hebel vs. Ziele'!C94</f>
        <v>-2</v>
      </c>
      <c r="K8" s="1">
        <f>'Hebel vs. Ziele'!C95</f>
        <v>8</v>
      </c>
      <c r="L8" s="1">
        <f>'Hebel vs. Ziele'!C96</f>
        <v>2</v>
      </c>
      <c r="M8" s="1">
        <f>'Hebel vs. Ziele'!C97</f>
        <v>7</v>
      </c>
      <c r="N8" s="1">
        <f>'Hebel vs. Ziele'!C99</f>
        <v>-6</v>
      </c>
      <c r="O8" s="1">
        <f>'Hebel vs. Ziele'!C100</f>
        <v>-3</v>
      </c>
      <c r="P8" s="1">
        <f>'Hebel vs. Ziele'!C101</f>
        <v>5</v>
      </c>
      <c r="Q8" s="1">
        <f>'Hebel vs. Ziele'!C102</f>
        <v>-6</v>
      </c>
    </row>
    <row r="9" spans="1:17" ht="18.75" x14ac:dyDescent="0.25">
      <c r="A9" s="22" t="s">
        <v>64</v>
      </c>
      <c r="B9" s="1">
        <f>'Hebel vs. Ziele'!C105</f>
        <v>8</v>
      </c>
      <c r="C9" s="1">
        <f>'Hebel vs. Ziele'!C106</f>
        <v>9</v>
      </c>
      <c r="D9" s="1">
        <f>'Hebel vs. Ziele'!C107</f>
        <v>9</v>
      </c>
      <c r="E9" s="1">
        <f>'Hebel vs. Ziele'!C108</f>
        <v>8</v>
      </c>
      <c r="F9" s="1">
        <f>'Hebel vs. Ziele'!C109</f>
        <v>8</v>
      </c>
      <c r="G9" s="1">
        <f>'Hebel vs. Ziele'!C110</f>
        <v>8</v>
      </c>
      <c r="H9" s="1">
        <f>'Hebel vs. Ziele'!C112</f>
        <v>8</v>
      </c>
      <c r="I9" s="1">
        <f>'Hebel vs. Ziele'!C113</f>
        <v>-4</v>
      </c>
      <c r="J9" s="1">
        <f>'Hebel vs. Ziele'!C114</f>
        <v>6</v>
      </c>
      <c r="K9" s="1">
        <f>'Hebel vs. Ziele'!C115</f>
        <v>-6</v>
      </c>
      <c r="L9" s="1">
        <f>'Hebel vs. Ziele'!C116</f>
        <v>1</v>
      </c>
      <c r="M9" s="1">
        <f>'Hebel vs. Ziele'!C117</f>
        <v>-5</v>
      </c>
      <c r="N9" s="1">
        <f>'Hebel vs. Ziele'!C119</f>
        <v>6</v>
      </c>
      <c r="O9" s="1">
        <f>'Hebel vs. Ziele'!C120</f>
        <v>3</v>
      </c>
      <c r="P9" s="1">
        <f>'Hebel vs. Ziele'!C121</f>
        <v>-5</v>
      </c>
      <c r="Q9" s="1">
        <f>'Hebel vs. Ziele'!C122</f>
        <v>5</v>
      </c>
    </row>
    <row r="10" spans="1:17" ht="18.75" x14ac:dyDescent="0.25">
      <c r="A10" s="22" t="s">
        <v>67</v>
      </c>
      <c r="B10" s="1">
        <f>'Hebel vs. Ziele'!C125</f>
        <v>8</v>
      </c>
      <c r="C10" s="1">
        <f>'Hebel vs. Ziele'!C126</f>
        <v>5</v>
      </c>
      <c r="D10" s="1">
        <f>'Hebel vs. Ziele'!C127</f>
        <v>8</v>
      </c>
      <c r="E10" s="1">
        <f>'Hebel vs. Ziele'!C128</f>
        <v>5</v>
      </c>
      <c r="F10" s="1">
        <f>'Hebel vs. Ziele'!C129</f>
        <v>7</v>
      </c>
      <c r="G10" s="1">
        <f>'Hebel vs. Ziele'!C130</f>
        <v>8</v>
      </c>
      <c r="H10" s="1">
        <f>'Hebel vs. Ziele'!C132</f>
        <v>3</v>
      </c>
      <c r="I10" s="1">
        <f>'Hebel vs. Ziele'!C133</f>
        <v>3</v>
      </c>
      <c r="J10" s="1">
        <f>'Hebel vs. Ziele'!C134</f>
        <v>6</v>
      </c>
      <c r="K10" s="1">
        <f>'Hebel vs. Ziele'!C135</f>
        <v>0</v>
      </c>
      <c r="L10" s="1">
        <f>'Hebel vs. Ziele'!C136</f>
        <v>0</v>
      </c>
      <c r="M10" s="1">
        <f>'Hebel vs. Ziele'!C137</f>
        <v>0</v>
      </c>
      <c r="N10" s="1">
        <f>'Hebel vs. Ziele'!C139</f>
        <v>-3</v>
      </c>
      <c r="O10" s="1">
        <f>'Hebel vs. Ziele'!C140</f>
        <v>0</v>
      </c>
      <c r="P10" s="1">
        <f>'Hebel vs. Ziele'!C141</f>
        <v>0</v>
      </c>
      <c r="Q10" s="1">
        <f>'Hebel vs. Ziele'!C142</f>
        <v>-3</v>
      </c>
    </row>
  </sheetData>
  <conditionalFormatting sqref="B4:Q10">
    <cfRule type="colorScale" priority="2">
      <colorScale>
        <cfvo type="min"/>
        <cfvo type="percentile" val="50"/>
        <cfvo type="max"/>
        <color rgb="FFF8696B"/>
        <color rgb="FFFCFCFF"/>
        <color rgb="FF63BE7B"/>
      </colorScale>
    </cfRule>
  </conditionalFormatting>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701CBF126B93141A79AAB570EAA3CBB" ma:contentTypeVersion="16" ma:contentTypeDescription="Ein neues Dokument erstellen." ma:contentTypeScope="" ma:versionID="c1bd613796b5130bf1e74497f7ae36a3">
  <xsd:schema xmlns:xsd="http://www.w3.org/2001/XMLSchema" xmlns:xs="http://www.w3.org/2001/XMLSchema" xmlns:p="http://schemas.microsoft.com/office/2006/metadata/properties" xmlns:ns2="f10c6ed7-552d-4444-b606-2afdf5cc0acc" xmlns:ns3="29352760-be64-46ad-abcf-471bfd15ad68" targetNamespace="http://schemas.microsoft.com/office/2006/metadata/properties" ma:root="true" ma:fieldsID="7f91203cac2c8eac94cbf77eef6a6233" ns2:_="" ns3:_="">
    <xsd:import namespace="f10c6ed7-552d-4444-b606-2afdf5cc0acc"/>
    <xsd:import namespace="29352760-be64-46ad-abcf-471bfd15ad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AutoKeyPoints" minOccurs="0"/>
                <xsd:element ref="ns2:MediaServiceKeyPoints" minOccurs="0"/>
                <xsd:element ref="ns2:lcf76f155ced4ddcb4097134ff3c332f" minOccurs="0"/>
                <xsd:element ref="ns3:TaxCatchAll"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0c6ed7-552d-4444-b606-2afdf5cc0a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Bildmarkierungen" ma:readOnly="false" ma:fieldId="{5cf76f15-5ced-4ddc-b409-7134ff3c332f}" ma:taxonomyMulti="true" ma:sspId="29f9ac1e-19e0-4f68-80db-eea8a9d241f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9352760-be64-46ad-abcf-471bfd15ad68"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fd65f0fa-d0d3-4d2f-ba57-f5337e0d3203}" ma:internalName="TaxCatchAll" ma:showField="CatchAllData" ma:web="29352760-be64-46ad-abcf-471bfd15ad68">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420C72-E977-4B0F-8DDF-4ACDFDC3C628}"/>
</file>

<file path=customXml/itemProps2.xml><?xml version="1.0" encoding="utf-8"?>
<ds:datastoreItem xmlns:ds="http://schemas.openxmlformats.org/officeDocument/2006/customXml" ds:itemID="{2112BF3F-22A5-4259-89D1-FB8EF1870E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Methodikerläuterung</vt:lpstr>
      <vt:lpstr>Souveränitätsziele</vt:lpstr>
      <vt:lpstr>Hebel</vt:lpstr>
      <vt:lpstr>Hebel vs. Ziele</vt:lpstr>
      <vt:lpstr>Matrix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2023-03-20T16:34:39Z</dcterms:created>
  <dcterms:modified xsi:type="dcterms:W3CDTF">2023-03-20T16:35:03Z</dcterms:modified>
  <cp:category/>
  <cp:contentStatus/>
</cp:coreProperties>
</file>